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tabRatio="746" activeTab="3"/>
  </bookViews>
  <sheets>
    <sheet name="Gewicht" sheetId="5" r:id="rId1"/>
    <sheet name="Tensionen" sheetId="4" r:id="rId2"/>
    <sheet name="Tensi" sheetId="7" r:id="rId3"/>
    <sheet name="HYDRUS" sheetId="8" r:id="rId4"/>
    <sheet name="tens_interpolation" sheetId="10" r:id="rId5"/>
  </sheets>
  <definedNames>
    <definedName name="_xlnm._FilterDatabase" localSheetId="3" hidden="1">HYDRUS!$A$1:$J$805</definedName>
    <definedName name="_xlnm._FilterDatabase" localSheetId="2" hidden="1">Tensi!$A$1:$C$461</definedName>
    <definedName name="_xlnm._FilterDatabase" localSheetId="1" hidden="1">Tensionen!$A$1:$H$4547</definedName>
    <definedName name="solver_eng" localSheetId="4" hidden="1">1</definedName>
    <definedName name="solver_neg" localSheetId="4" hidden="1">1</definedName>
    <definedName name="solver_num" localSheetId="4" hidden="1">0</definedName>
    <definedName name="solver_opt" localSheetId="4" hidden="1">tens_interpolation!#REF!</definedName>
    <definedName name="solver_typ" localSheetId="4" hidden="1">1</definedName>
    <definedName name="solver_val" localSheetId="4" hidden="1">0</definedName>
    <definedName name="solver_ver" localSheetId="4" hidden="1">3</definedName>
  </definedNames>
  <calcPr calcId="145621"/>
</workbook>
</file>

<file path=xl/calcChain.xml><?xml version="1.0" encoding="utf-8"?>
<calcChain xmlns="http://schemas.openxmlformats.org/spreadsheetml/2006/main">
  <c r="E31" i="5" l="1"/>
  <c r="F31" i="5"/>
  <c r="G31" i="5"/>
  <c r="E32" i="5"/>
  <c r="G32" i="5" s="1"/>
  <c r="F32" i="5"/>
  <c r="E33" i="5"/>
  <c r="G33" i="5" s="1"/>
  <c r="F33" i="5"/>
  <c r="E34" i="5"/>
  <c r="F34" i="5"/>
  <c r="E35" i="5"/>
  <c r="F35" i="5"/>
  <c r="G35" i="5"/>
  <c r="E36" i="5"/>
  <c r="G36" i="5" s="1"/>
  <c r="F36" i="5"/>
  <c r="E37" i="5"/>
  <c r="G37" i="5" s="1"/>
  <c r="F37" i="5"/>
  <c r="E38" i="5"/>
  <c r="F38" i="5"/>
  <c r="E39" i="5"/>
  <c r="F39" i="5"/>
  <c r="G39" i="5"/>
  <c r="E40" i="5"/>
  <c r="G40" i="5" s="1"/>
  <c r="F40" i="5"/>
  <c r="E41" i="5"/>
  <c r="G41" i="5" s="1"/>
  <c r="F41" i="5"/>
  <c r="E42" i="5"/>
  <c r="F42" i="5"/>
  <c r="E43" i="5"/>
  <c r="F43" i="5"/>
  <c r="G43" i="5"/>
  <c r="E44" i="5"/>
  <c r="G44" i="5" s="1"/>
  <c r="F44" i="5"/>
  <c r="E45" i="5"/>
  <c r="G45" i="5" s="1"/>
  <c r="F45" i="5"/>
  <c r="E46" i="5"/>
  <c r="F46" i="5"/>
  <c r="E47" i="5"/>
  <c r="F47" i="5"/>
  <c r="G47" i="5"/>
  <c r="E48" i="5"/>
  <c r="G48" i="5" s="1"/>
  <c r="F48" i="5"/>
  <c r="E49" i="5"/>
  <c r="G49" i="5" s="1"/>
  <c r="F49" i="5"/>
  <c r="E50" i="5"/>
  <c r="F50" i="5"/>
  <c r="E51" i="5"/>
  <c r="F51" i="5"/>
  <c r="G51" i="5"/>
  <c r="E52" i="5"/>
  <c r="G52" i="5" s="1"/>
  <c r="F52" i="5"/>
  <c r="E53" i="5"/>
  <c r="G53" i="5" s="1"/>
  <c r="F53" i="5"/>
  <c r="E54" i="5"/>
  <c r="F54" i="5"/>
  <c r="E55" i="5"/>
  <c r="F55" i="5"/>
  <c r="G55" i="5"/>
  <c r="E56" i="5"/>
  <c r="G56" i="5" s="1"/>
  <c r="F56" i="5"/>
  <c r="E57" i="5"/>
  <c r="G57" i="5" s="1"/>
  <c r="F57" i="5"/>
  <c r="E58" i="5"/>
  <c r="F58" i="5"/>
  <c r="E59" i="5"/>
  <c r="F59" i="5"/>
  <c r="G59" i="5"/>
  <c r="E60" i="5"/>
  <c r="G60" i="5" s="1"/>
  <c r="F60" i="5"/>
  <c r="E61" i="5"/>
  <c r="G61" i="5" s="1"/>
  <c r="F61" i="5"/>
  <c r="E62" i="5"/>
  <c r="F62" i="5"/>
  <c r="E63" i="5"/>
  <c r="F63" i="5"/>
  <c r="G63" i="5"/>
  <c r="E64" i="5"/>
  <c r="G64" i="5" s="1"/>
  <c r="F64" i="5"/>
  <c r="E65" i="5"/>
  <c r="G65" i="5" s="1"/>
  <c r="F65" i="5"/>
  <c r="E66" i="5"/>
  <c r="F66" i="5"/>
  <c r="E67" i="5"/>
  <c r="F67" i="5"/>
  <c r="G67" i="5"/>
  <c r="E68" i="5"/>
  <c r="G68" i="5" s="1"/>
  <c r="F68" i="5"/>
  <c r="E69" i="5"/>
  <c r="G69" i="5" s="1"/>
  <c r="F69" i="5"/>
  <c r="E70" i="5"/>
  <c r="F70" i="5"/>
  <c r="E71" i="5"/>
  <c r="F71" i="5"/>
  <c r="G71" i="5"/>
  <c r="E72" i="5"/>
  <c r="G72" i="5" s="1"/>
  <c r="F72" i="5"/>
  <c r="E73" i="5"/>
  <c r="G73" i="5" s="1"/>
  <c r="F73" i="5"/>
  <c r="E74" i="5"/>
  <c r="F74" i="5"/>
  <c r="E75" i="5"/>
  <c r="F75" i="5"/>
  <c r="G75" i="5"/>
  <c r="E76" i="5"/>
  <c r="G76" i="5" s="1"/>
  <c r="F76" i="5"/>
  <c r="E77" i="5"/>
  <c r="G77" i="5" s="1"/>
  <c r="F77" i="5"/>
  <c r="E78" i="5"/>
  <c r="F78" i="5"/>
  <c r="E79" i="5"/>
  <c r="F79" i="5"/>
  <c r="G79" i="5"/>
  <c r="F2780" i="4"/>
  <c r="F2781" i="4"/>
  <c r="F2782" i="4"/>
  <c r="F2783" i="4"/>
  <c r="F2784" i="4"/>
  <c r="F2785" i="4"/>
  <c r="F2786" i="4"/>
  <c r="F2787" i="4"/>
  <c r="F2788" i="4"/>
  <c r="F2789" i="4"/>
  <c r="F2790" i="4"/>
  <c r="F2791" i="4"/>
  <c r="F2792" i="4"/>
  <c r="F2793" i="4"/>
  <c r="F2794" i="4"/>
  <c r="F2795" i="4"/>
  <c r="F2796" i="4"/>
  <c r="F2797" i="4"/>
  <c r="F2798" i="4"/>
  <c r="F2799" i="4"/>
  <c r="F2800" i="4"/>
  <c r="F2801" i="4"/>
  <c r="F2802" i="4"/>
  <c r="F2803" i="4"/>
  <c r="F2804" i="4"/>
  <c r="F2805" i="4"/>
  <c r="F2806" i="4"/>
  <c r="F2807" i="4"/>
  <c r="F2808" i="4"/>
  <c r="F2809" i="4"/>
  <c r="F2810" i="4"/>
  <c r="F2811" i="4"/>
  <c r="F2812" i="4"/>
  <c r="F2813" i="4"/>
  <c r="F2814" i="4"/>
  <c r="F2815" i="4"/>
  <c r="F2816" i="4"/>
  <c r="F2817" i="4"/>
  <c r="F2818" i="4"/>
  <c r="F2819" i="4"/>
  <c r="F2820" i="4"/>
  <c r="F2821" i="4"/>
  <c r="F2822" i="4"/>
  <c r="F2823" i="4"/>
  <c r="F2824" i="4"/>
  <c r="F2825" i="4"/>
  <c r="F2826" i="4"/>
  <c r="F2827" i="4"/>
  <c r="F2828" i="4"/>
  <c r="F2829" i="4"/>
  <c r="F2830" i="4"/>
  <c r="F2831" i="4"/>
  <c r="F2832" i="4"/>
  <c r="F2833" i="4"/>
  <c r="F2834" i="4"/>
  <c r="F2835" i="4"/>
  <c r="F2836" i="4"/>
  <c r="F2837" i="4"/>
  <c r="F2838" i="4"/>
  <c r="F2839" i="4"/>
  <c r="F2840" i="4"/>
  <c r="F2841" i="4"/>
  <c r="F2842" i="4"/>
  <c r="F2843" i="4"/>
  <c r="F2844" i="4"/>
  <c r="F2845" i="4"/>
  <c r="F2846" i="4"/>
  <c r="F2847" i="4"/>
  <c r="F2848" i="4"/>
  <c r="F2849" i="4"/>
  <c r="F2850" i="4"/>
  <c r="F2851" i="4"/>
  <c r="F2852" i="4"/>
  <c r="F2853" i="4"/>
  <c r="F2854" i="4"/>
  <c r="F2855" i="4"/>
  <c r="F2856" i="4"/>
  <c r="F2857" i="4"/>
  <c r="F2858" i="4"/>
  <c r="F2859" i="4"/>
  <c r="F2860" i="4"/>
  <c r="F2861" i="4"/>
  <c r="F2862" i="4"/>
  <c r="F2863" i="4"/>
  <c r="F2864" i="4"/>
  <c r="F2865" i="4"/>
  <c r="F2866" i="4"/>
  <c r="F2867" i="4"/>
  <c r="F2868" i="4"/>
  <c r="F2869" i="4"/>
  <c r="F2870" i="4"/>
  <c r="F2871" i="4"/>
  <c r="F2872" i="4"/>
  <c r="F2873" i="4"/>
  <c r="F2874" i="4"/>
  <c r="F2875" i="4"/>
  <c r="F2876" i="4"/>
  <c r="F2877" i="4"/>
  <c r="F2878" i="4"/>
  <c r="F2879" i="4"/>
  <c r="F2880" i="4"/>
  <c r="F2881" i="4"/>
  <c r="F2882" i="4"/>
  <c r="F2883" i="4"/>
  <c r="F2884" i="4"/>
  <c r="F2885" i="4"/>
  <c r="F2886" i="4"/>
  <c r="F2887" i="4"/>
  <c r="F2888" i="4"/>
  <c r="F2889" i="4"/>
  <c r="F2890" i="4"/>
  <c r="F2891" i="4"/>
  <c r="F2892" i="4"/>
  <c r="F2893" i="4"/>
  <c r="F2894" i="4"/>
  <c r="F2895" i="4"/>
  <c r="F2896" i="4"/>
  <c r="F2897" i="4"/>
  <c r="F2898" i="4"/>
  <c r="F2899" i="4"/>
  <c r="F2900" i="4"/>
  <c r="F2901" i="4"/>
  <c r="F2902" i="4"/>
  <c r="F2903" i="4"/>
  <c r="F2904" i="4"/>
  <c r="F2905" i="4"/>
  <c r="F2906" i="4"/>
  <c r="F2907" i="4"/>
  <c r="F2908" i="4"/>
  <c r="F2909" i="4"/>
  <c r="F2910" i="4"/>
  <c r="F2911" i="4"/>
  <c r="F2912" i="4"/>
  <c r="F2913" i="4"/>
  <c r="F2914" i="4"/>
  <c r="F2915" i="4"/>
  <c r="F2916" i="4"/>
  <c r="F2917" i="4"/>
  <c r="F2918" i="4"/>
  <c r="F2919" i="4"/>
  <c r="F2920" i="4"/>
  <c r="F2921" i="4"/>
  <c r="F2922" i="4"/>
  <c r="F2923" i="4"/>
  <c r="F2924" i="4"/>
  <c r="F2925" i="4"/>
  <c r="F2926" i="4"/>
  <c r="F2927" i="4"/>
  <c r="F2928" i="4"/>
  <c r="F2929" i="4"/>
  <c r="F2930" i="4"/>
  <c r="F2931" i="4"/>
  <c r="F2932" i="4"/>
  <c r="F2933" i="4"/>
  <c r="F2934" i="4"/>
  <c r="F2935" i="4"/>
  <c r="F2936" i="4"/>
  <c r="F2937" i="4"/>
  <c r="F2938" i="4"/>
  <c r="F2939" i="4"/>
  <c r="F2940" i="4"/>
  <c r="F2941" i="4"/>
  <c r="F2942" i="4"/>
  <c r="F2943" i="4"/>
  <c r="F2944" i="4"/>
  <c r="F2945" i="4"/>
  <c r="F2946" i="4"/>
  <c r="F2947" i="4"/>
  <c r="F2948" i="4"/>
  <c r="F2949" i="4"/>
  <c r="F2950" i="4"/>
  <c r="F2951" i="4"/>
  <c r="F2952" i="4"/>
  <c r="F2953" i="4"/>
  <c r="F2954" i="4"/>
  <c r="F2955" i="4"/>
  <c r="F2956" i="4"/>
  <c r="F2957" i="4"/>
  <c r="F2958" i="4"/>
  <c r="F2959" i="4"/>
  <c r="F2960" i="4"/>
  <c r="F2961" i="4"/>
  <c r="F2962" i="4"/>
  <c r="F2963" i="4"/>
  <c r="F2964" i="4"/>
  <c r="F2965" i="4"/>
  <c r="F2966" i="4"/>
  <c r="F2967" i="4"/>
  <c r="F2968" i="4"/>
  <c r="F2969" i="4"/>
  <c r="F2970" i="4"/>
  <c r="F2971" i="4"/>
  <c r="F2972" i="4"/>
  <c r="F2973" i="4"/>
  <c r="F2974" i="4"/>
  <c r="F2975" i="4"/>
  <c r="F2976" i="4"/>
  <c r="F2977" i="4"/>
  <c r="F2978" i="4"/>
  <c r="F2979" i="4"/>
  <c r="F2980" i="4"/>
  <c r="F2981" i="4"/>
  <c r="F2982" i="4"/>
  <c r="F2983" i="4"/>
  <c r="F2984" i="4"/>
  <c r="F2985" i="4"/>
  <c r="F2986" i="4"/>
  <c r="F2987" i="4"/>
  <c r="F2988" i="4"/>
  <c r="F2989" i="4"/>
  <c r="F2990" i="4"/>
  <c r="F2991" i="4"/>
  <c r="F2992" i="4"/>
  <c r="F2993" i="4"/>
  <c r="F2994" i="4"/>
  <c r="F2995" i="4"/>
  <c r="F2996" i="4"/>
  <c r="F2997" i="4"/>
  <c r="F2998" i="4"/>
  <c r="F2999" i="4"/>
  <c r="F3000" i="4"/>
  <c r="F3001" i="4"/>
  <c r="F3002" i="4"/>
  <c r="F3003" i="4"/>
  <c r="F3004" i="4"/>
  <c r="F3005" i="4"/>
  <c r="F3006" i="4"/>
  <c r="F3007" i="4"/>
  <c r="F3008" i="4"/>
  <c r="F3009" i="4"/>
  <c r="F3010" i="4"/>
  <c r="F3011" i="4"/>
  <c r="F3012" i="4"/>
  <c r="F3013" i="4"/>
  <c r="F3014" i="4"/>
  <c r="F3015" i="4"/>
  <c r="F3016" i="4"/>
  <c r="F3017" i="4"/>
  <c r="F3018" i="4"/>
  <c r="F3019" i="4"/>
  <c r="F3020" i="4"/>
  <c r="F3021" i="4"/>
  <c r="F3022" i="4"/>
  <c r="F3023" i="4"/>
  <c r="F3024" i="4"/>
  <c r="F3025" i="4"/>
  <c r="F3026" i="4"/>
  <c r="F3027" i="4"/>
  <c r="F3028" i="4"/>
  <c r="F3029" i="4"/>
  <c r="F3030" i="4"/>
  <c r="F3031" i="4"/>
  <c r="F3032" i="4"/>
  <c r="F3033" i="4"/>
  <c r="F3034" i="4"/>
  <c r="F3035" i="4"/>
  <c r="F3036" i="4"/>
  <c r="F3037" i="4"/>
  <c r="F3038" i="4"/>
  <c r="F3039" i="4"/>
  <c r="F3040" i="4"/>
  <c r="F3041" i="4"/>
  <c r="F3042" i="4"/>
  <c r="F3043" i="4"/>
  <c r="F3044" i="4"/>
  <c r="F3045" i="4"/>
  <c r="F3046" i="4"/>
  <c r="F3047" i="4"/>
  <c r="F3048" i="4"/>
  <c r="F3049" i="4"/>
  <c r="F3050" i="4"/>
  <c r="F3051" i="4"/>
  <c r="F3052" i="4"/>
  <c r="F3053" i="4"/>
  <c r="F3054" i="4"/>
  <c r="F3055" i="4"/>
  <c r="F3056" i="4"/>
  <c r="F3057" i="4"/>
  <c r="F3058" i="4"/>
  <c r="F3059" i="4"/>
  <c r="F3060" i="4"/>
  <c r="F3061" i="4"/>
  <c r="F3062" i="4"/>
  <c r="F3063" i="4"/>
  <c r="F3064" i="4"/>
  <c r="F3065" i="4"/>
  <c r="F3066" i="4"/>
  <c r="F3067" i="4"/>
  <c r="F3068" i="4"/>
  <c r="F3069" i="4"/>
  <c r="F3070" i="4"/>
  <c r="F3071" i="4"/>
  <c r="F3072" i="4"/>
  <c r="F3073" i="4"/>
  <c r="F3074" i="4"/>
  <c r="F3075" i="4"/>
  <c r="F3076" i="4"/>
  <c r="F3077" i="4"/>
  <c r="F3078" i="4"/>
  <c r="F3079" i="4"/>
  <c r="F3080" i="4"/>
  <c r="F3081" i="4"/>
  <c r="F3082" i="4"/>
  <c r="F3083" i="4"/>
  <c r="F3084" i="4"/>
  <c r="F3085" i="4"/>
  <c r="F3086" i="4"/>
  <c r="F3087" i="4"/>
  <c r="F3088" i="4"/>
  <c r="F3089" i="4"/>
  <c r="F3090" i="4"/>
  <c r="F3091" i="4"/>
  <c r="F3092" i="4"/>
  <c r="F3093" i="4"/>
  <c r="F3094" i="4"/>
  <c r="F3095" i="4"/>
  <c r="F3096" i="4"/>
  <c r="F3097" i="4"/>
  <c r="F3098" i="4"/>
  <c r="F3099" i="4"/>
  <c r="F3100" i="4"/>
  <c r="F3101" i="4"/>
  <c r="F3102" i="4"/>
  <c r="F3103" i="4"/>
  <c r="F3104" i="4"/>
  <c r="F3105" i="4"/>
  <c r="F3106" i="4"/>
  <c r="F3107" i="4"/>
  <c r="F3108" i="4"/>
  <c r="F3109" i="4"/>
  <c r="F3110" i="4"/>
  <c r="F3111" i="4"/>
  <c r="F3112" i="4"/>
  <c r="F3113" i="4"/>
  <c r="F3114" i="4"/>
  <c r="F3115" i="4"/>
  <c r="F3116" i="4"/>
  <c r="F3117" i="4"/>
  <c r="F3118" i="4"/>
  <c r="F3119" i="4"/>
  <c r="F3120" i="4"/>
  <c r="F3121" i="4"/>
  <c r="F3122" i="4"/>
  <c r="F3123" i="4"/>
  <c r="F3124" i="4"/>
  <c r="F3125" i="4"/>
  <c r="F3126" i="4"/>
  <c r="F3127" i="4"/>
  <c r="F3128" i="4"/>
  <c r="F3129" i="4"/>
  <c r="F3130" i="4"/>
  <c r="F3131" i="4"/>
  <c r="F3132" i="4"/>
  <c r="F3133" i="4"/>
  <c r="F3134" i="4"/>
  <c r="F3135" i="4"/>
  <c r="F3136" i="4"/>
  <c r="F3137" i="4"/>
  <c r="F3138" i="4"/>
  <c r="F3139" i="4"/>
  <c r="F3140" i="4"/>
  <c r="F3141" i="4"/>
  <c r="F3142" i="4"/>
  <c r="F3143" i="4"/>
  <c r="F3144" i="4"/>
  <c r="F3145" i="4"/>
  <c r="F3146" i="4"/>
  <c r="F3147" i="4"/>
  <c r="F3148" i="4"/>
  <c r="F3149" i="4"/>
  <c r="F3150" i="4"/>
  <c r="F3151" i="4"/>
  <c r="F3152" i="4"/>
  <c r="F3153" i="4"/>
  <c r="F3154" i="4"/>
  <c r="F3155" i="4"/>
  <c r="F3156" i="4"/>
  <c r="F3157" i="4"/>
  <c r="F3158" i="4"/>
  <c r="F3159" i="4"/>
  <c r="F3160" i="4"/>
  <c r="F3161" i="4"/>
  <c r="F3162" i="4"/>
  <c r="F3163" i="4"/>
  <c r="F3164" i="4"/>
  <c r="F3165" i="4"/>
  <c r="F3166" i="4"/>
  <c r="F3167" i="4"/>
  <c r="F3168" i="4"/>
  <c r="F3169" i="4"/>
  <c r="F3170" i="4"/>
  <c r="F3171" i="4"/>
  <c r="F3172" i="4"/>
  <c r="F3173" i="4"/>
  <c r="F3174" i="4"/>
  <c r="F3175" i="4"/>
  <c r="F3176" i="4"/>
  <c r="F3177" i="4"/>
  <c r="F3178" i="4"/>
  <c r="F3179" i="4"/>
  <c r="F3180" i="4"/>
  <c r="F3181" i="4"/>
  <c r="F3182" i="4"/>
  <c r="F3183" i="4"/>
  <c r="F3184" i="4"/>
  <c r="F3185" i="4"/>
  <c r="F3186" i="4"/>
  <c r="F3187" i="4"/>
  <c r="F3188" i="4"/>
  <c r="F3189" i="4"/>
  <c r="F3190" i="4"/>
  <c r="F3191" i="4"/>
  <c r="F3192" i="4"/>
  <c r="F3193" i="4"/>
  <c r="F3194" i="4"/>
  <c r="F3195" i="4"/>
  <c r="F3196" i="4"/>
  <c r="F3197" i="4"/>
  <c r="F3198" i="4"/>
  <c r="F3199" i="4"/>
  <c r="F3200" i="4"/>
  <c r="F3201" i="4"/>
  <c r="F3202" i="4"/>
  <c r="F3203" i="4"/>
  <c r="F3204" i="4"/>
  <c r="F3205" i="4"/>
  <c r="F3206" i="4"/>
  <c r="F3207" i="4"/>
  <c r="F3208" i="4"/>
  <c r="F3209" i="4"/>
  <c r="F3210" i="4"/>
  <c r="F3211" i="4"/>
  <c r="F3212" i="4"/>
  <c r="F3213" i="4"/>
  <c r="F3214" i="4"/>
  <c r="F3215" i="4"/>
  <c r="F3216" i="4"/>
  <c r="F3217" i="4"/>
  <c r="F3218" i="4"/>
  <c r="F3219" i="4"/>
  <c r="F3220" i="4"/>
  <c r="F3221" i="4"/>
  <c r="F3222" i="4"/>
  <c r="F3223" i="4"/>
  <c r="F3224" i="4"/>
  <c r="F3225" i="4"/>
  <c r="F3226" i="4"/>
  <c r="F3227" i="4"/>
  <c r="F3228" i="4"/>
  <c r="F3229" i="4"/>
  <c r="F3230" i="4"/>
  <c r="F3231" i="4"/>
  <c r="F3232" i="4"/>
  <c r="F3233" i="4"/>
  <c r="F3234" i="4"/>
  <c r="F3235" i="4"/>
  <c r="F3236" i="4"/>
  <c r="F3237" i="4"/>
  <c r="F3238" i="4"/>
  <c r="F3239" i="4"/>
  <c r="F3240" i="4"/>
  <c r="F3241" i="4"/>
  <c r="F3242" i="4"/>
  <c r="F3243" i="4"/>
  <c r="F3244" i="4"/>
  <c r="F3245" i="4"/>
  <c r="F3246" i="4"/>
  <c r="F3247" i="4"/>
  <c r="F3248" i="4"/>
  <c r="F3249" i="4"/>
  <c r="F3250" i="4"/>
  <c r="F3251" i="4"/>
  <c r="F3252" i="4"/>
  <c r="F3253" i="4"/>
  <c r="F3254" i="4"/>
  <c r="F3255" i="4"/>
  <c r="F3256" i="4"/>
  <c r="F3257" i="4"/>
  <c r="F3258" i="4"/>
  <c r="F3259" i="4"/>
  <c r="F3260" i="4"/>
  <c r="F3261" i="4"/>
  <c r="F3262" i="4"/>
  <c r="F3263" i="4"/>
  <c r="F3264" i="4"/>
  <c r="F3265" i="4"/>
  <c r="F3266" i="4"/>
  <c r="F3267" i="4"/>
  <c r="F3268" i="4"/>
  <c r="F3269" i="4"/>
  <c r="F3270" i="4"/>
  <c r="F3271" i="4"/>
  <c r="F3272" i="4"/>
  <c r="F3273" i="4"/>
  <c r="F3274" i="4"/>
  <c r="F3275" i="4"/>
  <c r="F3276" i="4"/>
  <c r="F3277" i="4"/>
  <c r="F3278" i="4"/>
  <c r="F3279" i="4"/>
  <c r="F3280" i="4"/>
  <c r="F3281" i="4"/>
  <c r="F3282" i="4"/>
  <c r="F3283" i="4"/>
  <c r="F3284" i="4"/>
  <c r="F3285" i="4"/>
  <c r="F3286" i="4"/>
  <c r="F3287" i="4"/>
  <c r="F3288" i="4"/>
  <c r="F3289" i="4"/>
  <c r="F3290" i="4"/>
  <c r="F3291" i="4"/>
  <c r="F3292" i="4"/>
  <c r="F3293" i="4"/>
  <c r="F3294" i="4"/>
  <c r="F3295" i="4"/>
  <c r="F3296" i="4"/>
  <c r="F3297" i="4"/>
  <c r="F3298" i="4"/>
  <c r="F3299" i="4"/>
  <c r="F3300" i="4"/>
  <c r="F3301" i="4"/>
  <c r="F3302" i="4"/>
  <c r="F3303" i="4"/>
  <c r="F3304" i="4"/>
  <c r="F3305" i="4"/>
  <c r="F3306" i="4"/>
  <c r="F3307" i="4"/>
  <c r="F3308" i="4"/>
  <c r="F3309" i="4"/>
  <c r="F3310" i="4"/>
  <c r="F3311" i="4"/>
  <c r="F3312" i="4"/>
  <c r="F3313" i="4"/>
  <c r="F3314" i="4"/>
  <c r="F3315" i="4"/>
  <c r="F3316" i="4"/>
  <c r="F3317" i="4"/>
  <c r="F3318" i="4"/>
  <c r="F3319" i="4"/>
  <c r="F3320" i="4"/>
  <c r="F3321" i="4"/>
  <c r="F3322" i="4"/>
  <c r="F3323" i="4"/>
  <c r="F3324" i="4"/>
  <c r="F3325" i="4"/>
  <c r="F3326" i="4"/>
  <c r="F3327" i="4"/>
  <c r="F3328" i="4"/>
  <c r="F3329" i="4"/>
  <c r="F3330" i="4"/>
  <c r="F3331" i="4"/>
  <c r="F3332" i="4"/>
  <c r="F3333" i="4"/>
  <c r="F3334" i="4"/>
  <c r="F3335" i="4"/>
  <c r="F3336" i="4"/>
  <c r="F3337" i="4"/>
  <c r="F3338" i="4"/>
  <c r="F3339" i="4"/>
  <c r="F3340" i="4"/>
  <c r="F3341" i="4"/>
  <c r="F3342" i="4"/>
  <c r="F3343" i="4"/>
  <c r="F3344" i="4"/>
  <c r="F3345" i="4"/>
  <c r="F3346" i="4"/>
  <c r="F3347" i="4"/>
  <c r="F3348" i="4"/>
  <c r="F3349" i="4"/>
  <c r="F3350" i="4"/>
  <c r="F3351" i="4"/>
  <c r="F3352" i="4"/>
  <c r="F3353" i="4"/>
  <c r="F3354" i="4"/>
  <c r="F3355" i="4"/>
  <c r="F3356" i="4"/>
  <c r="F3357" i="4"/>
  <c r="F3358" i="4"/>
  <c r="F3359" i="4"/>
  <c r="F3360" i="4"/>
  <c r="F3361" i="4"/>
  <c r="F3362" i="4"/>
  <c r="F3363" i="4"/>
  <c r="F3364" i="4"/>
  <c r="F3365" i="4"/>
  <c r="F3366" i="4"/>
  <c r="F3367" i="4"/>
  <c r="F3368" i="4"/>
  <c r="F3369" i="4"/>
  <c r="F3370" i="4"/>
  <c r="F3371" i="4"/>
  <c r="F3372" i="4"/>
  <c r="F3373" i="4"/>
  <c r="F3374" i="4"/>
  <c r="F3375" i="4"/>
  <c r="F3376" i="4"/>
  <c r="F3377" i="4"/>
  <c r="F3378" i="4"/>
  <c r="F3379" i="4"/>
  <c r="F3380" i="4"/>
  <c r="F3381" i="4"/>
  <c r="F3382" i="4"/>
  <c r="F3383" i="4"/>
  <c r="F3384" i="4"/>
  <c r="F3385" i="4"/>
  <c r="F3386" i="4"/>
  <c r="F3387" i="4"/>
  <c r="F3388" i="4"/>
  <c r="F3389" i="4"/>
  <c r="F3390" i="4"/>
  <c r="F3391" i="4"/>
  <c r="F3392" i="4"/>
  <c r="F3393" i="4"/>
  <c r="F3394" i="4"/>
  <c r="F3395" i="4"/>
  <c r="F3396" i="4"/>
  <c r="F3397" i="4"/>
  <c r="F3398" i="4"/>
  <c r="F3399" i="4"/>
  <c r="F3400" i="4"/>
  <c r="F3401" i="4"/>
  <c r="F3402" i="4"/>
  <c r="F3403" i="4"/>
  <c r="F3404" i="4"/>
  <c r="F3405" i="4"/>
  <c r="F3406" i="4"/>
  <c r="F3407" i="4"/>
  <c r="F3408" i="4"/>
  <c r="F3409" i="4"/>
  <c r="F3410" i="4"/>
  <c r="F3411" i="4"/>
  <c r="F3412" i="4"/>
  <c r="F3413" i="4"/>
  <c r="F3414" i="4"/>
  <c r="F3415" i="4"/>
  <c r="F3416" i="4"/>
  <c r="F3417" i="4"/>
  <c r="F3418" i="4"/>
  <c r="F3419" i="4"/>
  <c r="F3420" i="4"/>
  <c r="F3421" i="4"/>
  <c r="F3422" i="4"/>
  <c r="F3423" i="4"/>
  <c r="F3424" i="4"/>
  <c r="F3425" i="4"/>
  <c r="F3426" i="4"/>
  <c r="F3427" i="4"/>
  <c r="F3428" i="4"/>
  <c r="F3429" i="4"/>
  <c r="F3430" i="4"/>
  <c r="F3431" i="4"/>
  <c r="F3432" i="4"/>
  <c r="F3433" i="4"/>
  <c r="F3434" i="4"/>
  <c r="F3435" i="4"/>
  <c r="F3436" i="4"/>
  <c r="F3437" i="4"/>
  <c r="F3438" i="4"/>
  <c r="F3439" i="4"/>
  <c r="F3440" i="4"/>
  <c r="F3441" i="4"/>
  <c r="F3442" i="4"/>
  <c r="F3443" i="4"/>
  <c r="F3444" i="4"/>
  <c r="F3445" i="4"/>
  <c r="F3446" i="4"/>
  <c r="F3447" i="4"/>
  <c r="F3448" i="4"/>
  <c r="F3449" i="4"/>
  <c r="F3450" i="4"/>
  <c r="F3451" i="4"/>
  <c r="F3452" i="4"/>
  <c r="F3453" i="4"/>
  <c r="F3454" i="4"/>
  <c r="F3455" i="4"/>
  <c r="F3456" i="4"/>
  <c r="F3457" i="4"/>
  <c r="F3458" i="4"/>
  <c r="F3459" i="4"/>
  <c r="F3460" i="4"/>
  <c r="F3461" i="4"/>
  <c r="F3462" i="4"/>
  <c r="F3463" i="4"/>
  <c r="F3464" i="4"/>
  <c r="F3465" i="4"/>
  <c r="F3466" i="4"/>
  <c r="F3467" i="4"/>
  <c r="F3468" i="4"/>
  <c r="F3469" i="4"/>
  <c r="F3470" i="4"/>
  <c r="F3471" i="4"/>
  <c r="F3472" i="4"/>
  <c r="F3473" i="4"/>
  <c r="F3474" i="4"/>
  <c r="F3475" i="4"/>
  <c r="F3476" i="4"/>
  <c r="F3477" i="4"/>
  <c r="F3478" i="4"/>
  <c r="F3479" i="4"/>
  <c r="F3480" i="4"/>
  <c r="F3481" i="4"/>
  <c r="F3482" i="4"/>
  <c r="F3483" i="4"/>
  <c r="F3484" i="4"/>
  <c r="F3485" i="4"/>
  <c r="F3486" i="4"/>
  <c r="F3487" i="4"/>
  <c r="F3488" i="4"/>
  <c r="F3489" i="4"/>
  <c r="F3490" i="4"/>
  <c r="F3491" i="4"/>
  <c r="F3492" i="4"/>
  <c r="F3493" i="4"/>
  <c r="F3494" i="4"/>
  <c r="F3495" i="4"/>
  <c r="F3496" i="4"/>
  <c r="F3497" i="4"/>
  <c r="F3498" i="4"/>
  <c r="F3499" i="4"/>
  <c r="F3500" i="4"/>
  <c r="F3501" i="4"/>
  <c r="F3502" i="4"/>
  <c r="F3503" i="4"/>
  <c r="F3504" i="4"/>
  <c r="F3505" i="4"/>
  <c r="F3506" i="4"/>
  <c r="F3507" i="4"/>
  <c r="F3508" i="4"/>
  <c r="F3509" i="4"/>
  <c r="F3510" i="4"/>
  <c r="F3511" i="4"/>
  <c r="F3512" i="4"/>
  <c r="F3513" i="4"/>
  <c r="F3514" i="4"/>
  <c r="F3515" i="4"/>
  <c r="F3516" i="4"/>
  <c r="F3517" i="4"/>
  <c r="F3518" i="4"/>
  <c r="F3519" i="4"/>
  <c r="F3520" i="4"/>
  <c r="F3521" i="4"/>
  <c r="F3522" i="4"/>
  <c r="F3523" i="4"/>
  <c r="F3524" i="4"/>
  <c r="F3525" i="4"/>
  <c r="F3526" i="4"/>
  <c r="F3527" i="4"/>
  <c r="F3528" i="4"/>
  <c r="F3529" i="4"/>
  <c r="F3530" i="4"/>
  <c r="F3531" i="4"/>
  <c r="F3532" i="4"/>
  <c r="F3533" i="4"/>
  <c r="F3534" i="4"/>
  <c r="F3535" i="4"/>
  <c r="F3536" i="4"/>
  <c r="F3537" i="4"/>
  <c r="F3538" i="4"/>
  <c r="F3539" i="4"/>
  <c r="F3540" i="4"/>
  <c r="F3541" i="4"/>
  <c r="F3542" i="4"/>
  <c r="F3543" i="4"/>
  <c r="F3544" i="4"/>
  <c r="F3545" i="4"/>
  <c r="F3546" i="4"/>
  <c r="F3547" i="4"/>
  <c r="F3548" i="4"/>
  <c r="F3549" i="4"/>
  <c r="F3550" i="4"/>
  <c r="F3551" i="4"/>
  <c r="F3552" i="4"/>
  <c r="F3553" i="4"/>
  <c r="F3554" i="4"/>
  <c r="F3555" i="4"/>
  <c r="F3556" i="4"/>
  <c r="F3557" i="4"/>
  <c r="F3558" i="4"/>
  <c r="F3559" i="4"/>
  <c r="F3560" i="4"/>
  <c r="F3561" i="4"/>
  <c r="F3562" i="4"/>
  <c r="F3563" i="4"/>
  <c r="F3564" i="4"/>
  <c r="F3565" i="4"/>
  <c r="F3566" i="4"/>
  <c r="F3567" i="4"/>
  <c r="F3568" i="4"/>
  <c r="F3569" i="4"/>
  <c r="F3570" i="4"/>
  <c r="F3571" i="4"/>
  <c r="F3572" i="4"/>
  <c r="F3573" i="4"/>
  <c r="F3574" i="4"/>
  <c r="F3575" i="4"/>
  <c r="F3576" i="4"/>
  <c r="F3577" i="4"/>
  <c r="F3578" i="4"/>
  <c r="F3579" i="4"/>
  <c r="F3580" i="4"/>
  <c r="F3581" i="4"/>
  <c r="F3582" i="4"/>
  <c r="F3583" i="4"/>
  <c r="F3584" i="4"/>
  <c r="F3585" i="4"/>
  <c r="F3586" i="4"/>
  <c r="F3587" i="4"/>
  <c r="F3588" i="4"/>
  <c r="F3589" i="4"/>
  <c r="F3590" i="4"/>
  <c r="F3591" i="4"/>
  <c r="F3592" i="4"/>
  <c r="F3593" i="4"/>
  <c r="F3594" i="4"/>
  <c r="F3595" i="4"/>
  <c r="F3596" i="4"/>
  <c r="F3597" i="4"/>
  <c r="F3598" i="4"/>
  <c r="F3599" i="4"/>
  <c r="F3600" i="4"/>
  <c r="F3601" i="4"/>
  <c r="F3602" i="4"/>
  <c r="F3603" i="4"/>
  <c r="F3604" i="4"/>
  <c r="F3605" i="4"/>
  <c r="F3606" i="4"/>
  <c r="F3607" i="4"/>
  <c r="F3608" i="4"/>
  <c r="F3609" i="4"/>
  <c r="F3610" i="4"/>
  <c r="F3611" i="4"/>
  <c r="F3612" i="4"/>
  <c r="F3613" i="4"/>
  <c r="F3614" i="4"/>
  <c r="F3615" i="4"/>
  <c r="F3616" i="4"/>
  <c r="F3617" i="4"/>
  <c r="F3618" i="4"/>
  <c r="F3619" i="4"/>
  <c r="F3620" i="4"/>
  <c r="F3621" i="4"/>
  <c r="F3622" i="4"/>
  <c r="F3623" i="4"/>
  <c r="F3624" i="4"/>
  <c r="F3625" i="4"/>
  <c r="F3626" i="4"/>
  <c r="F3627" i="4"/>
  <c r="F3628" i="4"/>
  <c r="F3629" i="4"/>
  <c r="F3630" i="4"/>
  <c r="F3631" i="4"/>
  <c r="F3632" i="4"/>
  <c r="F3633" i="4"/>
  <c r="F3634" i="4"/>
  <c r="F3635" i="4"/>
  <c r="F3636" i="4"/>
  <c r="F3637" i="4"/>
  <c r="F3638" i="4"/>
  <c r="F3639" i="4"/>
  <c r="F3640" i="4"/>
  <c r="F3641" i="4"/>
  <c r="F3642" i="4"/>
  <c r="F3643" i="4"/>
  <c r="F3644" i="4"/>
  <c r="F3645" i="4"/>
  <c r="F3646" i="4"/>
  <c r="F3647" i="4"/>
  <c r="F3648" i="4"/>
  <c r="F3649" i="4"/>
  <c r="F3650" i="4"/>
  <c r="F3651" i="4"/>
  <c r="F3652" i="4"/>
  <c r="F3653" i="4"/>
  <c r="F3654" i="4"/>
  <c r="F3655" i="4"/>
  <c r="F3656" i="4"/>
  <c r="F3657" i="4"/>
  <c r="F3658" i="4"/>
  <c r="F3659" i="4"/>
  <c r="F3660" i="4"/>
  <c r="F3661" i="4"/>
  <c r="F3662" i="4"/>
  <c r="F3663" i="4"/>
  <c r="F3664" i="4"/>
  <c r="F3665" i="4"/>
  <c r="F3666" i="4"/>
  <c r="F3667" i="4"/>
  <c r="F3668" i="4"/>
  <c r="F3669" i="4"/>
  <c r="F3670" i="4"/>
  <c r="F3671" i="4"/>
  <c r="F3672" i="4"/>
  <c r="F3673" i="4"/>
  <c r="F3674" i="4"/>
  <c r="F3675" i="4"/>
  <c r="F3676" i="4"/>
  <c r="F3677" i="4"/>
  <c r="F3678" i="4"/>
  <c r="F3679" i="4"/>
  <c r="F3680" i="4"/>
  <c r="F3681" i="4"/>
  <c r="F3682" i="4"/>
  <c r="F3683" i="4"/>
  <c r="F3684" i="4"/>
  <c r="F3685" i="4"/>
  <c r="F3686" i="4"/>
  <c r="F3687" i="4"/>
  <c r="F3688" i="4"/>
  <c r="F3689" i="4"/>
  <c r="F3690" i="4"/>
  <c r="F3691" i="4"/>
  <c r="F3692" i="4"/>
  <c r="F3693" i="4"/>
  <c r="F3694" i="4"/>
  <c r="F3695" i="4"/>
  <c r="F3696" i="4"/>
  <c r="F3697" i="4"/>
  <c r="F3698" i="4"/>
  <c r="F3699" i="4"/>
  <c r="F3700" i="4"/>
  <c r="F3701" i="4"/>
  <c r="F3702" i="4"/>
  <c r="F3703" i="4"/>
  <c r="F3704" i="4"/>
  <c r="F3705" i="4"/>
  <c r="F3706" i="4"/>
  <c r="F3707" i="4"/>
  <c r="F3708" i="4"/>
  <c r="F3709" i="4"/>
  <c r="F3710" i="4"/>
  <c r="F3711" i="4"/>
  <c r="F3712" i="4"/>
  <c r="F3713" i="4"/>
  <c r="F3714" i="4"/>
  <c r="F3715" i="4"/>
  <c r="F3716" i="4"/>
  <c r="F3717" i="4"/>
  <c r="F3718" i="4"/>
  <c r="F3719" i="4"/>
  <c r="F3720" i="4"/>
  <c r="F3721" i="4"/>
  <c r="F3722" i="4"/>
  <c r="F3723" i="4"/>
  <c r="F3724" i="4"/>
  <c r="F3725" i="4"/>
  <c r="F3726" i="4"/>
  <c r="F3727" i="4"/>
  <c r="F3728" i="4"/>
  <c r="F3729" i="4"/>
  <c r="F3730" i="4"/>
  <c r="F3731" i="4"/>
  <c r="F3732" i="4"/>
  <c r="F3733" i="4"/>
  <c r="F3734" i="4"/>
  <c r="F3735" i="4"/>
  <c r="F3736" i="4"/>
  <c r="F3737" i="4"/>
  <c r="F3738" i="4"/>
  <c r="F3739" i="4"/>
  <c r="F3740" i="4"/>
  <c r="F3741" i="4"/>
  <c r="F3742" i="4"/>
  <c r="F3743" i="4"/>
  <c r="F3744" i="4"/>
  <c r="F3745" i="4"/>
  <c r="F3746" i="4"/>
  <c r="F3747" i="4"/>
  <c r="F3748" i="4"/>
  <c r="F3749" i="4"/>
  <c r="F3750" i="4"/>
  <c r="F3751" i="4"/>
  <c r="F3752" i="4"/>
  <c r="F3753" i="4"/>
  <c r="F3754" i="4"/>
  <c r="F3755" i="4"/>
  <c r="F3756" i="4"/>
  <c r="F3757" i="4"/>
  <c r="F3758" i="4"/>
  <c r="F3759" i="4"/>
  <c r="F3760" i="4"/>
  <c r="F3761" i="4"/>
  <c r="F3762" i="4"/>
  <c r="F3763" i="4"/>
  <c r="F3764" i="4"/>
  <c r="F3765" i="4"/>
  <c r="F3766" i="4"/>
  <c r="F3767" i="4"/>
  <c r="F3768" i="4"/>
  <c r="F3769" i="4"/>
  <c r="F3770" i="4"/>
  <c r="F3771" i="4"/>
  <c r="F3772" i="4"/>
  <c r="F3773" i="4"/>
  <c r="F3774" i="4"/>
  <c r="F3775" i="4"/>
  <c r="F3776" i="4"/>
  <c r="F3777" i="4"/>
  <c r="F3778" i="4"/>
  <c r="F3779" i="4"/>
  <c r="F3780" i="4"/>
  <c r="F3781" i="4"/>
  <c r="F3782" i="4"/>
  <c r="F3783" i="4"/>
  <c r="F3784" i="4"/>
  <c r="F3785" i="4"/>
  <c r="F3786" i="4"/>
  <c r="F3787" i="4"/>
  <c r="F3788" i="4"/>
  <c r="F3789" i="4"/>
  <c r="F3790" i="4"/>
  <c r="F3791" i="4"/>
  <c r="F3792" i="4"/>
  <c r="F3793" i="4"/>
  <c r="F3794" i="4"/>
  <c r="F3795" i="4"/>
  <c r="F3796" i="4"/>
  <c r="F3797" i="4"/>
  <c r="F3798" i="4"/>
  <c r="F3799" i="4"/>
  <c r="F3800" i="4"/>
  <c r="F3801" i="4"/>
  <c r="F3802" i="4"/>
  <c r="F3803" i="4"/>
  <c r="F3804" i="4"/>
  <c r="F3805" i="4"/>
  <c r="F3806" i="4"/>
  <c r="F3807" i="4"/>
  <c r="F3808" i="4"/>
  <c r="F3809" i="4"/>
  <c r="F3810" i="4"/>
  <c r="F3811" i="4"/>
  <c r="F3812" i="4"/>
  <c r="F3813" i="4"/>
  <c r="F3814" i="4"/>
  <c r="F3815" i="4"/>
  <c r="F3816" i="4"/>
  <c r="F3817" i="4"/>
  <c r="F3818" i="4"/>
  <c r="F3819" i="4"/>
  <c r="F3820" i="4"/>
  <c r="F3821" i="4"/>
  <c r="F3822" i="4"/>
  <c r="F3823" i="4"/>
  <c r="F3824" i="4"/>
  <c r="F3825" i="4"/>
  <c r="F3826" i="4"/>
  <c r="F3827" i="4"/>
  <c r="F3828" i="4"/>
  <c r="F3829" i="4"/>
  <c r="F3830" i="4"/>
  <c r="F3831" i="4"/>
  <c r="F3832" i="4"/>
  <c r="F3833" i="4"/>
  <c r="F3834" i="4"/>
  <c r="F3835" i="4"/>
  <c r="F3836" i="4"/>
  <c r="F3837" i="4"/>
  <c r="F3838" i="4"/>
  <c r="F3839" i="4"/>
  <c r="F3840" i="4"/>
  <c r="F3841" i="4"/>
  <c r="F3842" i="4"/>
  <c r="F3843" i="4"/>
  <c r="F3844" i="4"/>
  <c r="F3845" i="4"/>
  <c r="F3846" i="4"/>
  <c r="F3847" i="4"/>
  <c r="F3848" i="4"/>
  <c r="F3849" i="4"/>
  <c r="F3850" i="4"/>
  <c r="F3851" i="4"/>
  <c r="F3852" i="4"/>
  <c r="F3853" i="4"/>
  <c r="F3854" i="4"/>
  <c r="F3855" i="4"/>
  <c r="F3856" i="4"/>
  <c r="F3857" i="4"/>
  <c r="F3858" i="4"/>
  <c r="F3859" i="4"/>
  <c r="F3860" i="4"/>
  <c r="F3861" i="4"/>
  <c r="F3862" i="4"/>
  <c r="F3863" i="4"/>
  <c r="F3864" i="4"/>
  <c r="F3865" i="4"/>
  <c r="F3866" i="4"/>
  <c r="F3867" i="4"/>
  <c r="F3868" i="4"/>
  <c r="F3869" i="4"/>
  <c r="F3870" i="4"/>
  <c r="F3871" i="4"/>
  <c r="F3872" i="4"/>
  <c r="F3873" i="4"/>
  <c r="F3874" i="4"/>
  <c r="F3875" i="4"/>
  <c r="F3876" i="4"/>
  <c r="F3877" i="4"/>
  <c r="F3878" i="4"/>
  <c r="F3879" i="4"/>
  <c r="F3880" i="4"/>
  <c r="F3881" i="4"/>
  <c r="F3882" i="4"/>
  <c r="F3883" i="4"/>
  <c r="F3884" i="4"/>
  <c r="F3885" i="4"/>
  <c r="F3886" i="4"/>
  <c r="F3887" i="4"/>
  <c r="F3888" i="4"/>
  <c r="F3889" i="4"/>
  <c r="F3890" i="4"/>
  <c r="F3891" i="4"/>
  <c r="F3892" i="4"/>
  <c r="F3893" i="4"/>
  <c r="F3894" i="4"/>
  <c r="F3895" i="4"/>
  <c r="F3896" i="4"/>
  <c r="F3897" i="4"/>
  <c r="F3898" i="4"/>
  <c r="G2063" i="4"/>
  <c r="G2064" i="4"/>
  <c r="G2065" i="4"/>
  <c r="G2066" i="4"/>
  <c r="G2067" i="4"/>
  <c r="G2068" i="4"/>
  <c r="G2069" i="4"/>
  <c r="G2070" i="4"/>
  <c r="G2071" i="4"/>
  <c r="G2072" i="4"/>
  <c r="G2073" i="4"/>
  <c r="G2074" i="4"/>
  <c r="G2075" i="4"/>
  <c r="G2076" i="4"/>
  <c r="G2077" i="4"/>
  <c r="G2078" i="4"/>
  <c r="G2079" i="4"/>
  <c r="G2080" i="4"/>
  <c r="G2081" i="4"/>
  <c r="G2082" i="4"/>
  <c r="G2083" i="4"/>
  <c r="G2084" i="4"/>
  <c r="G2085" i="4"/>
  <c r="G2086" i="4"/>
  <c r="G2087" i="4"/>
  <c r="G2088" i="4"/>
  <c r="G2089" i="4"/>
  <c r="G2090" i="4"/>
  <c r="G2091" i="4"/>
  <c r="G2092" i="4"/>
  <c r="G2093" i="4"/>
  <c r="G2094" i="4"/>
  <c r="G2095" i="4"/>
  <c r="G2096" i="4"/>
  <c r="G2097" i="4"/>
  <c r="G2098" i="4"/>
  <c r="G2099" i="4"/>
  <c r="G2100" i="4"/>
  <c r="G2101" i="4"/>
  <c r="G2102" i="4"/>
  <c r="G2103" i="4"/>
  <c r="G2104" i="4"/>
  <c r="G2105" i="4"/>
  <c r="G2106" i="4"/>
  <c r="G2107" i="4"/>
  <c r="G2108" i="4"/>
  <c r="G2109" i="4"/>
  <c r="G2110" i="4"/>
  <c r="G2111" i="4"/>
  <c r="G2112" i="4"/>
  <c r="G2113" i="4"/>
  <c r="G2114" i="4"/>
  <c r="G2115" i="4"/>
  <c r="G2116" i="4"/>
  <c r="G2117" i="4"/>
  <c r="G2118" i="4"/>
  <c r="G2119" i="4"/>
  <c r="G2120" i="4"/>
  <c r="G2121" i="4"/>
  <c r="G2122" i="4"/>
  <c r="G2123" i="4"/>
  <c r="G2124" i="4"/>
  <c r="G2125" i="4"/>
  <c r="G2126" i="4"/>
  <c r="G2127" i="4"/>
  <c r="G2128" i="4"/>
  <c r="G2129" i="4"/>
  <c r="G2130" i="4"/>
  <c r="G2131" i="4"/>
  <c r="G2132" i="4"/>
  <c r="G2133" i="4"/>
  <c r="G2134" i="4"/>
  <c r="G2135" i="4"/>
  <c r="G2136" i="4"/>
  <c r="G2137" i="4"/>
  <c r="G2138" i="4"/>
  <c r="G2139" i="4"/>
  <c r="G2140" i="4"/>
  <c r="G2141" i="4"/>
  <c r="G2142" i="4"/>
  <c r="G2143" i="4"/>
  <c r="G2144" i="4"/>
  <c r="G2145" i="4"/>
  <c r="G2146" i="4"/>
  <c r="G2147" i="4"/>
  <c r="G2148" i="4"/>
  <c r="G2149" i="4"/>
  <c r="G2150" i="4"/>
  <c r="G2151" i="4"/>
  <c r="G2152" i="4"/>
  <c r="G2153" i="4"/>
  <c r="G2154" i="4"/>
  <c r="G2155" i="4"/>
  <c r="G2156" i="4"/>
  <c r="G2157" i="4"/>
  <c r="G2158" i="4"/>
  <c r="G2159" i="4"/>
  <c r="G2160" i="4"/>
  <c r="G2161" i="4"/>
  <c r="G2162" i="4"/>
  <c r="G2163" i="4"/>
  <c r="G2164" i="4"/>
  <c r="G2165" i="4"/>
  <c r="G2166" i="4"/>
  <c r="G2167" i="4"/>
  <c r="G2168" i="4"/>
  <c r="G2169" i="4"/>
  <c r="G2170" i="4"/>
  <c r="G2171" i="4"/>
  <c r="G2172" i="4"/>
  <c r="G2173" i="4"/>
  <c r="G2174" i="4"/>
  <c r="G2175" i="4"/>
  <c r="G2176" i="4"/>
  <c r="G2177" i="4"/>
  <c r="G2178" i="4"/>
  <c r="G2179" i="4"/>
  <c r="G2180" i="4"/>
  <c r="G2181" i="4"/>
  <c r="G2182" i="4"/>
  <c r="G2183" i="4"/>
  <c r="G2184" i="4"/>
  <c r="G2185" i="4"/>
  <c r="G2186" i="4"/>
  <c r="G2187" i="4"/>
  <c r="G2188" i="4"/>
  <c r="G2189" i="4"/>
  <c r="G2190" i="4"/>
  <c r="G2191" i="4"/>
  <c r="G2192" i="4"/>
  <c r="G2193" i="4"/>
  <c r="G2194" i="4"/>
  <c r="G2195" i="4"/>
  <c r="G2196" i="4"/>
  <c r="G2197" i="4"/>
  <c r="G2198" i="4"/>
  <c r="G2199" i="4"/>
  <c r="G2200" i="4"/>
  <c r="G2201" i="4"/>
  <c r="G2202" i="4"/>
  <c r="G2203" i="4"/>
  <c r="G2204" i="4"/>
  <c r="G2205" i="4"/>
  <c r="G2206" i="4"/>
  <c r="G2207" i="4"/>
  <c r="G2208" i="4"/>
  <c r="G2209" i="4"/>
  <c r="G2210" i="4"/>
  <c r="G2211" i="4"/>
  <c r="G2212" i="4"/>
  <c r="G2213" i="4"/>
  <c r="G2214" i="4"/>
  <c r="G2215" i="4"/>
  <c r="G2216" i="4"/>
  <c r="G2217" i="4"/>
  <c r="G2218" i="4"/>
  <c r="G2219" i="4"/>
  <c r="G2220" i="4"/>
  <c r="G2221" i="4"/>
  <c r="G2222" i="4"/>
  <c r="G2223" i="4"/>
  <c r="G2224" i="4"/>
  <c r="G2225" i="4"/>
  <c r="G2226" i="4"/>
  <c r="G2227" i="4"/>
  <c r="G2228" i="4"/>
  <c r="G2229" i="4"/>
  <c r="G2230" i="4"/>
  <c r="G2231" i="4"/>
  <c r="G2232" i="4"/>
  <c r="G2233" i="4"/>
  <c r="G2234" i="4"/>
  <c r="G2235" i="4"/>
  <c r="G2236" i="4"/>
  <c r="G2237" i="4"/>
  <c r="G2238" i="4"/>
  <c r="G2239" i="4"/>
  <c r="G2240" i="4"/>
  <c r="G2241" i="4"/>
  <c r="G2242" i="4"/>
  <c r="G2243" i="4"/>
  <c r="G2244" i="4"/>
  <c r="G2245" i="4"/>
  <c r="G2246" i="4"/>
  <c r="G2247" i="4"/>
  <c r="G2248" i="4"/>
  <c r="G2249" i="4"/>
  <c r="G2250" i="4"/>
  <c r="G2251" i="4"/>
  <c r="G2252" i="4"/>
  <c r="G2253" i="4"/>
  <c r="G2254" i="4"/>
  <c r="G2255" i="4"/>
  <c r="G2256" i="4"/>
  <c r="G2257" i="4"/>
  <c r="G2258" i="4"/>
  <c r="G2259" i="4"/>
  <c r="G2260" i="4"/>
  <c r="G2261" i="4"/>
  <c r="G2262" i="4"/>
  <c r="G2263" i="4"/>
  <c r="G2264" i="4"/>
  <c r="G2265" i="4"/>
  <c r="G2266" i="4"/>
  <c r="G2267" i="4"/>
  <c r="G2268" i="4"/>
  <c r="G2269" i="4"/>
  <c r="G2270" i="4"/>
  <c r="G2271" i="4"/>
  <c r="G2272" i="4"/>
  <c r="G2273" i="4"/>
  <c r="G2274" i="4"/>
  <c r="G2275" i="4"/>
  <c r="G2276" i="4"/>
  <c r="G2277" i="4"/>
  <c r="G2278" i="4"/>
  <c r="G2279" i="4"/>
  <c r="G2280" i="4"/>
  <c r="G2281" i="4"/>
  <c r="G2282" i="4"/>
  <c r="G2283" i="4"/>
  <c r="G2284" i="4"/>
  <c r="G2285" i="4"/>
  <c r="G2286" i="4"/>
  <c r="G2287" i="4"/>
  <c r="G2288" i="4"/>
  <c r="G2289" i="4"/>
  <c r="G2290" i="4"/>
  <c r="G2291" i="4"/>
  <c r="G2292" i="4"/>
  <c r="G2293" i="4"/>
  <c r="G2294" i="4"/>
  <c r="G2295" i="4"/>
  <c r="G2296" i="4"/>
  <c r="G2297" i="4"/>
  <c r="G2298" i="4"/>
  <c r="G2299" i="4"/>
  <c r="G2300" i="4"/>
  <c r="G2301" i="4"/>
  <c r="G2302" i="4"/>
  <c r="G2303" i="4"/>
  <c r="G2304" i="4"/>
  <c r="G2305" i="4"/>
  <c r="G2306" i="4"/>
  <c r="G2307" i="4"/>
  <c r="G2308" i="4"/>
  <c r="G2309" i="4"/>
  <c r="G2310" i="4"/>
  <c r="G2311" i="4"/>
  <c r="G2312" i="4"/>
  <c r="G2313" i="4"/>
  <c r="G2314" i="4"/>
  <c r="G2315" i="4"/>
  <c r="G2316" i="4"/>
  <c r="G2317" i="4"/>
  <c r="G2318" i="4"/>
  <c r="G2319" i="4"/>
  <c r="G2320" i="4"/>
  <c r="G2321" i="4"/>
  <c r="G2322" i="4"/>
  <c r="G2323" i="4"/>
  <c r="G2324" i="4"/>
  <c r="G2325" i="4"/>
  <c r="G2326" i="4"/>
  <c r="G2327" i="4"/>
  <c r="G2328" i="4"/>
  <c r="G2329" i="4"/>
  <c r="G2330" i="4"/>
  <c r="G2331" i="4"/>
  <c r="G2332" i="4"/>
  <c r="G2333" i="4"/>
  <c r="G2334" i="4"/>
  <c r="G2335" i="4"/>
  <c r="G2336" i="4"/>
  <c r="G2337" i="4"/>
  <c r="G2338" i="4"/>
  <c r="G2339" i="4"/>
  <c r="G2340" i="4"/>
  <c r="G2341" i="4"/>
  <c r="G2342" i="4"/>
  <c r="G2343" i="4"/>
  <c r="G2344" i="4"/>
  <c r="G2345" i="4"/>
  <c r="G2346" i="4"/>
  <c r="G2347" i="4"/>
  <c r="G2348" i="4"/>
  <c r="G2349" i="4"/>
  <c r="G2350" i="4"/>
  <c r="G2351" i="4"/>
  <c r="G2352" i="4"/>
  <c r="G2353" i="4"/>
  <c r="G2354" i="4"/>
  <c r="G2355" i="4"/>
  <c r="G2356" i="4"/>
  <c r="G2357" i="4"/>
  <c r="G2358" i="4"/>
  <c r="G2359" i="4"/>
  <c r="G2360" i="4"/>
  <c r="G2361" i="4"/>
  <c r="G2362" i="4"/>
  <c r="G2363" i="4"/>
  <c r="G2364" i="4"/>
  <c r="G2365" i="4"/>
  <c r="G2366" i="4"/>
  <c r="G2367" i="4"/>
  <c r="G2368" i="4"/>
  <c r="G2369" i="4"/>
  <c r="G2370" i="4"/>
  <c r="G2371" i="4"/>
  <c r="G2372" i="4"/>
  <c r="G2373" i="4"/>
  <c r="G2374" i="4"/>
  <c r="G2375" i="4"/>
  <c r="G2376" i="4"/>
  <c r="G2377" i="4"/>
  <c r="G2378" i="4"/>
  <c r="G2379" i="4"/>
  <c r="G2380" i="4"/>
  <c r="G2381" i="4"/>
  <c r="G2382" i="4"/>
  <c r="G2383" i="4"/>
  <c r="G2384" i="4"/>
  <c r="G2385" i="4"/>
  <c r="G2386" i="4"/>
  <c r="G2387" i="4"/>
  <c r="G2388" i="4"/>
  <c r="G2389" i="4"/>
  <c r="G2390" i="4"/>
  <c r="G2391" i="4"/>
  <c r="G2392" i="4"/>
  <c r="G2393" i="4"/>
  <c r="G2394" i="4"/>
  <c r="G2395" i="4"/>
  <c r="G2396" i="4"/>
  <c r="G2397" i="4"/>
  <c r="G2398" i="4"/>
  <c r="G2399" i="4"/>
  <c r="G2400" i="4"/>
  <c r="G2401" i="4"/>
  <c r="G2402" i="4"/>
  <c r="G2403" i="4"/>
  <c r="G2404" i="4"/>
  <c r="G2405" i="4"/>
  <c r="G2406" i="4"/>
  <c r="G2407" i="4"/>
  <c r="G2408" i="4"/>
  <c r="G2409" i="4"/>
  <c r="G2410" i="4"/>
  <c r="G2411" i="4"/>
  <c r="G2412" i="4"/>
  <c r="G2413" i="4"/>
  <c r="G2414" i="4"/>
  <c r="G2415" i="4"/>
  <c r="G2416" i="4"/>
  <c r="G2417" i="4"/>
  <c r="G2418" i="4"/>
  <c r="G2419" i="4"/>
  <c r="G2420" i="4"/>
  <c r="G2421" i="4"/>
  <c r="G2422" i="4"/>
  <c r="G2423" i="4"/>
  <c r="G2424" i="4"/>
  <c r="G2425" i="4"/>
  <c r="G2426" i="4"/>
  <c r="G2427" i="4"/>
  <c r="G2428" i="4"/>
  <c r="G2429" i="4"/>
  <c r="G2430" i="4"/>
  <c r="G2431" i="4"/>
  <c r="G2432" i="4"/>
  <c r="G2433" i="4"/>
  <c r="G2434" i="4"/>
  <c r="G2435" i="4"/>
  <c r="G2436" i="4"/>
  <c r="G2437" i="4"/>
  <c r="G2438" i="4"/>
  <c r="G2439" i="4"/>
  <c r="G2440" i="4"/>
  <c r="G2441" i="4"/>
  <c r="G2442" i="4"/>
  <c r="G2443" i="4"/>
  <c r="G2444" i="4"/>
  <c r="G2445" i="4"/>
  <c r="G2446" i="4"/>
  <c r="G2447" i="4"/>
  <c r="G2448" i="4"/>
  <c r="G2449" i="4"/>
  <c r="G2450" i="4"/>
  <c r="G2451" i="4"/>
  <c r="G2452" i="4"/>
  <c r="G2453" i="4"/>
  <c r="G2454" i="4"/>
  <c r="G2455" i="4"/>
  <c r="G2456" i="4"/>
  <c r="G2457" i="4"/>
  <c r="G2458" i="4"/>
  <c r="G2459" i="4"/>
  <c r="G2460" i="4"/>
  <c r="G2461" i="4"/>
  <c r="G2462" i="4"/>
  <c r="G2463" i="4"/>
  <c r="G2464" i="4"/>
  <c r="G2465" i="4"/>
  <c r="G2466" i="4"/>
  <c r="G2467" i="4"/>
  <c r="G2468" i="4"/>
  <c r="G2469" i="4"/>
  <c r="G2470" i="4"/>
  <c r="G2471" i="4"/>
  <c r="G2472" i="4"/>
  <c r="G2473" i="4"/>
  <c r="G2474" i="4"/>
  <c r="G2475" i="4"/>
  <c r="G2476" i="4"/>
  <c r="G2477" i="4"/>
  <c r="G2478" i="4"/>
  <c r="G2479" i="4"/>
  <c r="G2480" i="4"/>
  <c r="G2481" i="4"/>
  <c r="G2482" i="4"/>
  <c r="G2483" i="4"/>
  <c r="G2484" i="4"/>
  <c r="G2485" i="4"/>
  <c r="G2486" i="4"/>
  <c r="G2487" i="4"/>
  <c r="G2488" i="4"/>
  <c r="G2489" i="4"/>
  <c r="G2490" i="4"/>
  <c r="G2491" i="4"/>
  <c r="G2492" i="4"/>
  <c r="G2493" i="4"/>
  <c r="G2494" i="4"/>
  <c r="G2495" i="4"/>
  <c r="G2496" i="4"/>
  <c r="G2497" i="4"/>
  <c r="G2498" i="4"/>
  <c r="G2499" i="4"/>
  <c r="G2500" i="4"/>
  <c r="G2501" i="4"/>
  <c r="G2502" i="4"/>
  <c r="G2503" i="4"/>
  <c r="G2504" i="4"/>
  <c r="G2505" i="4"/>
  <c r="G2506" i="4"/>
  <c r="G2507" i="4"/>
  <c r="G2508" i="4"/>
  <c r="G2509" i="4"/>
  <c r="G2510" i="4"/>
  <c r="G2511" i="4"/>
  <c r="G2512" i="4"/>
  <c r="G2513" i="4"/>
  <c r="G2514" i="4"/>
  <c r="G2515" i="4"/>
  <c r="G2516" i="4"/>
  <c r="G2517" i="4"/>
  <c r="G2518" i="4"/>
  <c r="G2519" i="4"/>
  <c r="G2520" i="4"/>
  <c r="G2521" i="4"/>
  <c r="G2522" i="4"/>
  <c r="G2523" i="4"/>
  <c r="G2524" i="4"/>
  <c r="G2525" i="4"/>
  <c r="G2526" i="4"/>
  <c r="G2527" i="4"/>
  <c r="G2528" i="4"/>
  <c r="G2529" i="4"/>
  <c r="G2530" i="4"/>
  <c r="G2531" i="4"/>
  <c r="G2532" i="4"/>
  <c r="G2533" i="4"/>
  <c r="G2534" i="4"/>
  <c r="G2535" i="4"/>
  <c r="G2536" i="4"/>
  <c r="G2537" i="4"/>
  <c r="G2538" i="4"/>
  <c r="G2539" i="4"/>
  <c r="G2540" i="4"/>
  <c r="G2541" i="4"/>
  <c r="G2542" i="4"/>
  <c r="G2543" i="4"/>
  <c r="G2544" i="4"/>
  <c r="G2545" i="4"/>
  <c r="G2546" i="4"/>
  <c r="G2547" i="4"/>
  <c r="G2548" i="4"/>
  <c r="G2549" i="4"/>
  <c r="G2550" i="4"/>
  <c r="G2551" i="4"/>
  <c r="G2552" i="4"/>
  <c r="G2553" i="4"/>
  <c r="G2554" i="4"/>
  <c r="G2555" i="4"/>
  <c r="G2556" i="4"/>
  <c r="G2557" i="4"/>
  <c r="G2558" i="4"/>
  <c r="G2559" i="4"/>
  <c r="G2560" i="4"/>
  <c r="G2561" i="4"/>
  <c r="G2562" i="4"/>
  <c r="G2563" i="4"/>
  <c r="G2564" i="4"/>
  <c r="G2565" i="4"/>
  <c r="G2566" i="4"/>
  <c r="G2567" i="4"/>
  <c r="G2568" i="4"/>
  <c r="G2569" i="4"/>
  <c r="G2570" i="4"/>
  <c r="G2571" i="4"/>
  <c r="G2572" i="4"/>
  <c r="G2573" i="4"/>
  <c r="G2574" i="4"/>
  <c r="G2575" i="4"/>
  <c r="G2576" i="4"/>
  <c r="G2577" i="4"/>
  <c r="G2578" i="4"/>
  <c r="G2579" i="4"/>
  <c r="G2580" i="4"/>
  <c r="G2581" i="4"/>
  <c r="G2582" i="4"/>
  <c r="G2583" i="4"/>
  <c r="G2584" i="4"/>
  <c r="G2585" i="4"/>
  <c r="G2586" i="4"/>
  <c r="G2587" i="4"/>
  <c r="G2588" i="4"/>
  <c r="G2589" i="4"/>
  <c r="G2590" i="4"/>
  <c r="G2591" i="4"/>
  <c r="G2592" i="4"/>
  <c r="G2593" i="4"/>
  <c r="G2594" i="4"/>
  <c r="G2595" i="4"/>
  <c r="G2596" i="4"/>
  <c r="G2597" i="4"/>
  <c r="G2598" i="4"/>
  <c r="G2599" i="4"/>
  <c r="G2600" i="4"/>
  <c r="G2601" i="4"/>
  <c r="G2602" i="4"/>
  <c r="G2603" i="4"/>
  <c r="G2604" i="4"/>
  <c r="G2605" i="4"/>
  <c r="G2606" i="4"/>
  <c r="G2607" i="4"/>
  <c r="G2608" i="4"/>
  <c r="G2609" i="4"/>
  <c r="G2610" i="4"/>
  <c r="G2611" i="4"/>
  <c r="G2612" i="4"/>
  <c r="G2613" i="4"/>
  <c r="G2614" i="4"/>
  <c r="G2615" i="4"/>
  <c r="G2616" i="4"/>
  <c r="G2617" i="4"/>
  <c r="G2618" i="4"/>
  <c r="G2619" i="4"/>
  <c r="G2620" i="4"/>
  <c r="G2621" i="4"/>
  <c r="G2622" i="4"/>
  <c r="G2623" i="4"/>
  <c r="G2624" i="4"/>
  <c r="G2625" i="4"/>
  <c r="G2626" i="4"/>
  <c r="G2627" i="4"/>
  <c r="G2628" i="4"/>
  <c r="G2629" i="4"/>
  <c r="G2630" i="4"/>
  <c r="G2631" i="4"/>
  <c r="G2632" i="4"/>
  <c r="G2633" i="4"/>
  <c r="G2634" i="4"/>
  <c r="G2635" i="4"/>
  <c r="G2636" i="4"/>
  <c r="G2637" i="4"/>
  <c r="G2638" i="4"/>
  <c r="G2639" i="4"/>
  <c r="G2640" i="4"/>
  <c r="G2641" i="4"/>
  <c r="G2642" i="4"/>
  <c r="G2643" i="4"/>
  <c r="G2644" i="4"/>
  <c r="G2645" i="4"/>
  <c r="G2646" i="4"/>
  <c r="G2647" i="4"/>
  <c r="G2648" i="4"/>
  <c r="G2649" i="4"/>
  <c r="G2650" i="4"/>
  <c r="G2651" i="4"/>
  <c r="G2652" i="4"/>
  <c r="G2653" i="4"/>
  <c r="G2654" i="4"/>
  <c r="G2655" i="4"/>
  <c r="G2656" i="4"/>
  <c r="G2657" i="4"/>
  <c r="G2658" i="4"/>
  <c r="G2659" i="4"/>
  <c r="G2660" i="4"/>
  <c r="G2661" i="4"/>
  <c r="G2662" i="4"/>
  <c r="G2663" i="4"/>
  <c r="G2664" i="4"/>
  <c r="G2665" i="4"/>
  <c r="G2666" i="4"/>
  <c r="G2667" i="4"/>
  <c r="G2668" i="4"/>
  <c r="G2669" i="4"/>
  <c r="G2670" i="4"/>
  <c r="G2671" i="4"/>
  <c r="G2672" i="4"/>
  <c r="G2673" i="4"/>
  <c r="G2674" i="4"/>
  <c r="G2675" i="4"/>
  <c r="G2676" i="4"/>
  <c r="G2677" i="4"/>
  <c r="G2678" i="4"/>
  <c r="G2679" i="4"/>
  <c r="G2680" i="4"/>
  <c r="G2681" i="4"/>
  <c r="G2682" i="4"/>
  <c r="G2683" i="4"/>
  <c r="G2684" i="4"/>
  <c r="G2685" i="4"/>
  <c r="G2686" i="4"/>
  <c r="G2687" i="4"/>
  <c r="G2688" i="4"/>
  <c r="G2689" i="4"/>
  <c r="G2690" i="4"/>
  <c r="G2691" i="4"/>
  <c r="G2692" i="4"/>
  <c r="G2693" i="4"/>
  <c r="G2694" i="4"/>
  <c r="G2695" i="4"/>
  <c r="G2696" i="4"/>
  <c r="G2697" i="4"/>
  <c r="G2698" i="4"/>
  <c r="G2699" i="4"/>
  <c r="G2700" i="4"/>
  <c r="G2701" i="4"/>
  <c r="G2702" i="4"/>
  <c r="G2703" i="4"/>
  <c r="G2704" i="4"/>
  <c r="G2705" i="4"/>
  <c r="G2706" i="4"/>
  <c r="G2707" i="4"/>
  <c r="G2708" i="4"/>
  <c r="G2709" i="4"/>
  <c r="G2710" i="4"/>
  <c r="G2711" i="4"/>
  <c r="G2712" i="4"/>
  <c r="G2713" i="4"/>
  <c r="G2714" i="4"/>
  <c r="G2715" i="4"/>
  <c r="G2716" i="4"/>
  <c r="G2717" i="4"/>
  <c r="G2718" i="4"/>
  <c r="G2719" i="4"/>
  <c r="G2720" i="4"/>
  <c r="G2721" i="4"/>
  <c r="G2722" i="4"/>
  <c r="G2723" i="4"/>
  <c r="G2724" i="4"/>
  <c r="G2725" i="4"/>
  <c r="G2726" i="4"/>
  <c r="G2727" i="4"/>
  <c r="G2728" i="4"/>
  <c r="G2729" i="4"/>
  <c r="G2730" i="4"/>
  <c r="G2731" i="4"/>
  <c r="G2732" i="4"/>
  <c r="G2733" i="4"/>
  <c r="G2734" i="4"/>
  <c r="G2735" i="4"/>
  <c r="G2736" i="4"/>
  <c r="G2737" i="4"/>
  <c r="G2738" i="4"/>
  <c r="G2739" i="4"/>
  <c r="G2740" i="4"/>
  <c r="G2741" i="4"/>
  <c r="G2742" i="4"/>
  <c r="G2743" i="4"/>
  <c r="G2744" i="4"/>
  <c r="G2745" i="4"/>
  <c r="G2746" i="4"/>
  <c r="G2747" i="4"/>
  <c r="G2748" i="4"/>
  <c r="G2749" i="4"/>
  <c r="G2750" i="4"/>
  <c r="G2751" i="4"/>
  <c r="G2752" i="4"/>
  <c r="G2753" i="4"/>
  <c r="G2754" i="4"/>
  <c r="G2755" i="4"/>
  <c r="G2756" i="4"/>
  <c r="G2757" i="4"/>
  <c r="G2758" i="4"/>
  <c r="G2759" i="4"/>
  <c r="G2760" i="4"/>
  <c r="G2761" i="4"/>
  <c r="G2762" i="4"/>
  <c r="G2763" i="4"/>
  <c r="G2764" i="4"/>
  <c r="G2765" i="4"/>
  <c r="G2766" i="4"/>
  <c r="G2767" i="4"/>
  <c r="G2768" i="4"/>
  <c r="G2769" i="4"/>
  <c r="G2770" i="4"/>
  <c r="G2771" i="4"/>
  <c r="G2772" i="4"/>
  <c r="G2773" i="4"/>
  <c r="G2774" i="4"/>
  <c r="G2775" i="4"/>
  <c r="G2776" i="4"/>
  <c r="G2777" i="4"/>
  <c r="G2778" i="4"/>
  <c r="G2779" i="4"/>
  <c r="G2780" i="4"/>
  <c r="G2781" i="4"/>
  <c r="G2782" i="4"/>
  <c r="G2783" i="4"/>
  <c r="G2784" i="4"/>
  <c r="G2785" i="4"/>
  <c r="G2786" i="4"/>
  <c r="G2787" i="4"/>
  <c r="G2788" i="4"/>
  <c r="G2789" i="4"/>
  <c r="G2790" i="4"/>
  <c r="G2791" i="4"/>
  <c r="G2792" i="4"/>
  <c r="G2793" i="4"/>
  <c r="G2794" i="4"/>
  <c r="G2795" i="4"/>
  <c r="G2796" i="4"/>
  <c r="G2797" i="4"/>
  <c r="G2798" i="4"/>
  <c r="G2799" i="4"/>
  <c r="G2800" i="4"/>
  <c r="G2801" i="4"/>
  <c r="G2802" i="4"/>
  <c r="G2803" i="4"/>
  <c r="G2804" i="4"/>
  <c r="G2805" i="4"/>
  <c r="G2806" i="4"/>
  <c r="G2807" i="4"/>
  <c r="G2808" i="4"/>
  <c r="G2809" i="4"/>
  <c r="G2810" i="4"/>
  <c r="G2811" i="4"/>
  <c r="G2812" i="4"/>
  <c r="G2813" i="4"/>
  <c r="G2814" i="4"/>
  <c r="G2815" i="4"/>
  <c r="G2816" i="4"/>
  <c r="G2817" i="4"/>
  <c r="G2818" i="4"/>
  <c r="G2819" i="4"/>
  <c r="G2820" i="4"/>
  <c r="G2821" i="4"/>
  <c r="G2822" i="4"/>
  <c r="G2823" i="4"/>
  <c r="G2824" i="4"/>
  <c r="G2825" i="4"/>
  <c r="G2826" i="4"/>
  <c r="G2827" i="4"/>
  <c r="G2828" i="4"/>
  <c r="G2829" i="4"/>
  <c r="G2830" i="4"/>
  <c r="G2831" i="4"/>
  <c r="G2832" i="4"/>
  <c r="G2833" i="4"/>
  <c r="G2834" i="4"/>
  <c r="G2835" i="4"/>
  <c r="G2836" i="4"/>
  <c r="G2837" i="4"/>
  <c r="G2838" i="4"/>
  <c r="G2839" i="4"/>
  <c r="G2840" i="4"/>
  <c r="G2841" i="4"/>
  <c r="G2842" i="4"/>
  <c r="G2843" i="4"/>
  <c r="G2844" i="4"/>
  <c r="G2845" i="4"/>
  <c r="G2846" i="4"/>
  <c r="G2847" i="4"/>
  <c r="G2848" i="4"/>
  <c r="G2849" i="4"/>
  <c r="G2850" i="4"/>
  <c r="G2851" i="4"/>
  <c r="G2852" i="4"/>
  <c r="G2853" i="4"/>
  <c r="G2854" i="4"/>
  <c r="G2855" i="4"/>
  <c r="G2856" i="4"/>
  <c r="G2857" i="4"/>
  <c r="G2858" i="4"/>
  <c r="G2859" i="4"/>
  <c r="G2860" i="4"/>
  <c r="G2861" i="4"/>
  <c r="G2862" i="4"/>
  <c r="G2863" i="4"/>
  <c r="G2864" i="4"/>
  <c r="G2865" i="4"/>
  <c r="G2866" i="4"/>
  <c r="G2867" i="4"/>
  <c r="G2868" i="4"/>
  <c r="G2869" i="4"/>
  <c r="G2870" i="4"/>
  <c r="G2871" i="4"/>
  <c r="G2872" i="4"/>
  <c r="G2873" i="4"/>
  <c r="G2874" i="4"/>
  <c r="G2875" i="4"/>
  <c r="G2876" i="4"/>
  <c r="G2877" i="4"/>
  <c r="G2878" i="4"/>
  <c r="G2879" i="4"/>
  <c r="G2880" i="4"/>
  <c r="G2881" i="4"/>
  <c r="G2882" i="4"/>
  <c r="G2883" i="4"/>
  <c r="G2884" i="4"/>
  <c r="G2885" i="4"/>
  <c r="G2886" i="4"/>
  <c r="G2887" i="4"/>
  <c r="G2888" i="4"/>
  <c r="G2889" i="4"/>
  <c r="G2890" i="4"/>
  <c r="G2891" i="4"/>
  <c r="G2892" i="4"/>
  <c r="G2893" i="4"/>
  <c r="G2894" i="4"/>
  <c r="G2895" i="4"/>
  <c r="G2896" i="4"/>
  <c r="G2897" i="4"/>
  <c r="G2898" i="4"/>
  <c r="G2899" i="4"/>
  <c r="G2900" i="4"/>
  <c r="G2901" i="4"/>
  <c r="G2902" i="4"/>
  <c r="G2903" i="4"/>
  <c r="G2904" i="4"/>
  <c r="G2905" i="4"/>
  <c r="G2906" i="4"/>
  <c r="G2907" i="4"/>
  <c r="G2908" i="4"/>
  <c r="G2909" i="4"/>
  <c r="G2910" i="4"/>
  <c r="G2911" i="4"/>
  <c r="G2912" i="4"/>
  <c r="G2913" i="4"/>
  <c r="G2914" i="4"/>
  <c r="G2915" i="4"/>
  <c r="G2916" i="4"/>
  <c r="G2917" i="4"/>
  <c r="G2918" i="4"/>
  <c r="G2919" i="4"/>
  <c r="G2920" i="4"/>
  <c r="G2921" i="4"/>
  <c r="G2922" i="4"/>
  <c r="G2923" i="4"/>
  <c r="G2924" i="4"/>
  <c r="G2925" i="4"/>
  <c r="G2926" i="4"/>
  <c r="G2927" i="4"/>
  <c r="G2928" i="4"/>
  <c r="G2929" i="4"/>
  <c r="G2930" i="4"/>
  <c r="G2931" i="4"/>
  <c r="G2932" i="4"/>
  <c r="G2933" i="4"/>
  <c r="G2934" i="4"/>
  <c r="G2935" i="4"/>
  <c r="G2936" i="4"/>
  <c r="G2937" i="4"/>
  <c r="G2938" i="4"/>
  <c r="G2939" i="4"/>
  <c r="G2940" i="4"/>
  <c r="G2941" i="4"/>
  <c r="G2942" i="4"/>
  <c r="G2943" i="4"/>
  <c r="G2944" i="4"/>
  <c r="G2945" i="4"/>
  <c r="G2946" i="4"/>
  <c r="G2947" i="4"/>
  <c r="G2948" i="4"/>
  <c r="G2949" i="4"/>
  <c r="G2950" i="4"/>
  <c r="G2951" i="4"/>
  <c r="G2952" i="4"/>
  <c r="G2953" i="4"/>
  <c r="G2954" i="4"/>
  <c r="G2955" i="4"/>
  <c r="G2956" i="4"/>
  <c r="G2957" i="4"/>
  <c r="G2958" i="4"/>
  <c r="G2959" i="4"/>
  <c r="G2960" i="4"/>
  <c r="G2961" i="4"/>
  <c r="G2962" i="4"/>
  <c r="G2963" i="4"/>
  <c r="G2964" i="4"/>
  <c r="G2965" i="4"/>
  <c r="G2966" i="4"/>
  <c r="G2967" i="4"/>
  <c r="G2968" i="4"/>
  <c r="G2969" i="4"/>
  <c r="G2970" i="4"/>
  <c r="G2971" i="4"/>
  <c r="G2972" i="4"/>
  <c r="G2973" i="4"/>
  <c r="G2974" i="4"/>
  <c r="G2975" i="4"/>
  <c r="G2976" i="4"/>
  <c r="G2977" i="4"/>
  <c r="G2978" i="4"/>
  <c r="G2979" i="4"/>
  <c r="G2980" i="4"/>
  <c r="G2981" i="4"/>
  <c r="G2982" i="4"/>
  <c r="G2983" i="4"/>
  <c r="G2984" i="4"/>
  <c r="G2985" i="4"/>
  <c r="G2986" i="4"/>
  <c r="G2987" i="4"/>
  <c r="G2988" i="4"/>
  <c r="G2989" i="4"/>
  <c r="G2990" i="4"/>
  <c r="G2991" i="4"/>
  <c r="G2992" i="4"/>
  <c r="G2993" i="4"/>
  <c r="G2994" i="4"/>
  <c r="G2995" i="4"/>
  <c r="G2996" i="4"/>
  <c r="G2997" i="4"/>
  <c r="G2998" i="4"/>
  <c r="G2999" i="4"/>
  <c r="G3000" i="4"/>
  <c r="G3001" i="4"/>
  <c r="G3002" i="4"/>
  <c r="G3003" i="4"/>
  <c r="G3004" i="4"/>
  <c r="G3005" i="4"/>
  <c r="G3006" i="4"/>
  <c r="G3007" i="4"/>
  <c r="G3008" i="4"/>
  <c r="G3009" i="4"/>
  <c r="G3010" i="4"/>
  <c r="G3011" i="4"/>
  <c r="G3012" i="4"/>
  <c r="G3013" i="4"/>
  <c r="G3014" i="4"/>
  <c r="G3015" i="4"/>
  <c r="G3016" i="4"/>
  <c r="G3017" i="4"/>
  <c r="G3018" i="4"/>
  <c r="G3019" i="4"/>
  <c r="G3020" i="4"/>
  <c r="G3021" i="4"/>
  <c r="G3022" i="4"/>
  <c r="G3023" i="4"/>
  <c r="G3024" i="4"/>
  <c r="G3025" i="4"/>
  <c r="G3026" i="4"/>
  <c r="G3027" i="4"/>
  <c r="G3028" i="4"/>
  <c r="G3029" i="4"/>
  <c r="G3030" i="4"/>
  <c r="G3031" i="4"/>
  <c r="G3032" i="4"/>
  <c r="G3033" i="4"/>
  <c r="G3034" i="4"/>
  <c r="G3035" i="4"/>
  <c r="G3036" i="4"/>
  <c r="G3037" i="4"/>
  <c r="G3038" i="4"/>
  <c r="G3039" i="4"/>
  <c r="G3040" i="4"/>
  <c r="G3041" i="4"/>
  <c r="G3042" i="4"/>
  <c r="G3043" i="4"/>
  <c r="G3044" i="4"/>
  <c r="G3045" i="4"/>
  <c r="G3046" i="4"/>
  <c r="G3047" i="4"/>
  <c r="G3048" i="4"/>
  <c r="G3049" i="4"/>
  <c r="G3050" i="4"/>
  <c r="G3051" i="4"/>
  <c r="G3052" i="4"/>
  <c r="G3053" i="4"/>
  <c r="G3054" i="4"/>
  <c r="G3055" i="4"/>
  <c r="G3056" i="4"/>
  <c r="G3057" i="4"/>
  <c r="G3058" i="4"/>
  <c r="G3059" i="4"/>
  <c r="G3060" i="4"/>
  <c r="G3061" i="4"/>
  <c r="G3062" i="4"/>
  <c r="G3063" i="4"/>
  <c r="G3064" i="4"/>
  <c r="G3065" i="4"/>
  <c r="G3066" i="4"/>
  <c r="G3067" i="4"/>
  <c r="G3068" i="4"/>
  <c r="G3069" i="4"/>
  <c r="G3070" i="4"/>
  <c r="G3071" i="4"/>
  <c r="G3072" i="4"/>
  <c r="G3073" i="4"/>
  <c r="G3074" i="4"/>
  <c r="G3075" i="4"/>
  <c r="G3076" i="4"/>
  <c r="G3077" i="4"/>
  <c r="G3078" i="4"/>
  <c r="G3079" i="4"/>
  <c r="G3080" i="4"/>
  <c r="G3081" i="4"/>
  <c r="G3082" i="4"/>
  <c r="G3083" i="4"/>
  <c r="G3084" i="4"/>
  <c r="G3085" i="4"/>
  <c r="G3086" i="4"/>
  <c r="G3087" i="4"/>
  <c r="G3088" i="4"/>
  <c r="G3089" i="4"/>
  <c r="G3090" i="4"/>
  <c r="G3091" i="4"/>
  <c r="G3092" i="4"/>
  <c r="G3093" i="4"/>
  <c r="G3094" i="4"/>
  <c r="G3095" i="4"/>
  <c r="G3096" i="4"/>
  <c r="G3097" i="4"/>
  <c r="G3098" i="4"/>
  <c r="G3099" i="4"/>
  <c r="G3100" i="4"/>
  <c r="G3101" i="4"/>
  <c r="G3102" i="4"/>
  <c r="G3103" i="4"/>
  <c r="G3104" i="4"/>
  <c r="G3105" i="4"/>
  <c r="G3106" i="4"/>
  <c r="G3107" i="4"/>
  <c r="G3108" i="4"/>
  <c r="G3109" i="4"/>
  <c r="G3110" i="4"/>
  <c r="G3111" i="4"/>
  <c r="G3112" i="4"/>
  <c r="G3113" i="4"/>
  <c r="G3114" i="4"/>
  <c r="G3115" i="4"/>
  <c r="G3116" i="4"/>
  <c r="G3117" i="4"/>
  <c r="G3118" i="4"/>
  <c r="G3119" i="4"/>
  <c r="G3120" i="4"/>
  <c r="G3121" i="4"/>
  <c r="G3122" i="4"/>
  <c r="G3123" i="4"/>
  <c r="G3124" i="4"/>
  <c r="G3125" i="4"/>
  <c r="G3126" i="4"/>
  <c r="G3127" i="4"/>
  <c r="G3128" i="4"/>
  <c r="G3129" i="4"/>
  <c r="G3130" i="4"/>
  <c r="G3131" i="4"/>
  <c r="G3132" i="4"/>
  <c r="G3133" i="4"/>
  <c r="G3134" i="4"/>
  <c r="G3135" i="4"/>
  <c r="G3136" i="4"/>
  <c r="G3137" i="4"/>
  <c r="G3138" i="4"/>
  <c r="G3139" i="4"/>
  <c r="G3140" i="4"/>
  <c r="G3141" i="4"/>
  <c r="G3142" i="4"/>
  <c r="G3143" i="4"/>
  <c r="G3144" i="4"/>
  <c r="G3145" i="4"/>
  <c r="G3146" i="4"/>
  <c r="G3147" i="4"/>
  <c r="G3148" i="4"/>
  <c r="G3149" i="4"/>
  <c r="G3150" i="4"/>
  <c r="G3151" i="4"/>
  <c r="G3152" i="4"/>
  <c r="G3153" i="4"/>
  <c r="G3154" i="4"/>
  <c r="G3155" i="4"/>
  <c r="G3156" i="4"/>
  <c r="G3157" i="4"/>
  <c r="G3158" i="4"/>
  <c r="G3159" i="4"/>
  <c r="G3160" i="4"/>
  <c r="G3161" i="4"/>
  <c r="G3162" i="4"/>
  <c r="G3163" i="4"/>
  <c r="G3164" i="4"/>
  <c r="G3165" i="4"/>
  <c r="G3166" i="4"/>
  <c r="G3167" i="4"/>
  <c r="G3168" i="4"/>
  <c r="G3169" i="4"/>
  <c r="G3170" i="4"/>
  <c r="G3171" i="4"/>
  <c r="G3172" i="4"/>
  <c r="G3173" i="4"/>
  <c r="G3174" i="4"/>
  <c r="G3175" i="4"/>
  <c r="G3176" i="4"/>
  <c r="G3177" i="4"/>
  <c r="G3178" i="4"/>
  <c r="G3179" i="4"/>
  <c r="G3180" i="4"/>
  <c r="G3181" i="4"/>
  <c r="G3182" i="4"/>
  <c r="G3183" i="4"/>
  <c r="G3184" i="4"/>
  <c r="G3185" i="4"/>
  <c r="G3186" i="4"/>
  <c r="G3187" i="4"/>
  <c r="G3188" i="4"/>
  <c r="G3189" i="4"/>
  <c r="G3190" i="4"/>
  <c r="G3191" i="4"/>
  <c r="G3192" i="4"/>
  <c r="G3193" i="4"/>
  <c r="G3194" i="4"/>
  <c r="G3195" i="4"/>
  <c r="G3196" i="4"/>
  <c r="G3197" i="4"/>
  <c r="G3198" i="4"/>
  <c r="G3199" i="4"/>
  <c r="G3200" i="4"/>
  <c r="G3201" i="4"/>
  <c r="G3202" i="4"/>
  <c r="G3203" i="4"/>
  <c r="G3204" i="4"/>
  <c r="G3205" i="4"/>
  <c r="G3206" i="4"/>
  <c r="G3207" i="4"/>
  <c r="G3208" i="4"/>
  <c r="G3209" i="4"/>
  <c r="G3210" i="4"/>
  <c r="G3211" i="4"/>
  <c r="G3212" i="4"/>
  <c r="G3213" i="4"/>
  <c r="G3214" i="4"/>
  <c r="G3215" i="4"/>
  <c r="G3216" i="4"/>
  <c r="G3217" i="4"/>
  <c r="G3218" i="4"/>
  <c r="G3219" i="4"/>
  <c r="G3220" i="4"/>
  <c r="G3221" i="4"/>
  <c r="G3222" i="4"/>
  <c r="G3223" i="4"/>
  <c r="G3224" i="4"/>
  <c r="G3225" i="4"/>
  <c r="G3226" i="4"/>
  <c r="G3227" i="4"/>
  <c r="G3228" i="4"/>
  <c r="G3229" i="4"/>
  <c r="G3230" i="4"/>
  <c r="G3231" i="4"/>
  <c r="G3232" i="4"/>
  <c r="G3233" i="4"/>
  <c r="G3234" i="4"/>
  <c r="G3235" i="4"/>
  <c r="G3236" i="4"/>
  <c r="G3237" i="4"/>
  <c r="G3238" i="4"/>
  <c r="G3239" i="4"/>
  <c r="G3240" i="4"/>
  <c r="G3241" i="4"/>
  <c r="G3242" i="4"/>
  <c r="G3243" i="4"/>
  <c r="G3244" i="4"/>
  <c r="G3245" i="4"/>
  <c r="G3246" i="4"/>
  <c r="G3247" i="4"/>
  <c r="G3248" i="4"/>
  <c r="G3249" i="4"/>
  <c r="G3250" i="4"/>
  <c r="G3251" i="4"/>
  <c r="G3252" i="4"/>
  <c r="G3253" i="4"/>
  <c r="G3254" i="4"/>
  <c r="G3255" i="4"/>
  <c r="G3256" i="4"/>
  <c r="G3257" i="4"/>
  <c r="G3258" i="4"/>
  <c r="G3259" i="4"/>
  <c r="G3260" i="4"/>
  <c r="G3261" i="4"/>
  <c r="G3262" i="4"/>
  <c r="G3263" i="4"/>
  <c r="G3264" i="4"/>
  <c r="G3265" i="4"/>
  <c r="G3266" i="4"/>
  <c r="G3267" i="4"/>
  <c r="G3268" i="4"/>
  <c r="G3269" i="4"/>
  <c r="G3270" i="4"/>
  <c r="G3271" i="4"/>
  <c r="G3272" i="4"/>
  <c r="G3273" i="4"/>
  <c r="G3274" i="4"/>
  <c r="G3275" i="4"/>
  <c r="G3276" i="4"/>
  <c r="G3277" i="4"/>
  <c r="G3278" i="4"/>
  <c r="G3279" i="4"/>
  <c r="G3280" i="4"/>
  <c r="G3281" i="4"/>
  <c r="G3282" i="4"/>
  <c r="G3283" i="4"/>
  <c r="G3284" i="4"/>
  <c r="G3285" i="4"/>
  <c r="G3286" i="4"/>
  <c r="G3287" i="4"/>
  <c r="G3288" i="4"/>
  <c r="G3289" i="4"/>
  <c r="G3290" i="4"/>
  <c r="G3291" i="4"/>
  <c r="G3292" i="4"/>
  <c r="G3293" i="4"/>
  <c r="G3294" i="4"/>
  <c r="G3295" i="4"/>
  <c r="G3296" i="4"/>
  <c r="G3297" i="4"/>
  <c r="G3298" i="4"/>
  <c r="G3299" i="4"/>
  <c r="G3300" i="4"/>
  <c r="G3301" i="4"/>
  <c r="G3302" i="4"/>
  <c r="G3303" i="4"/>
  <c r="G3304" i="4"/>
  <c r="G3305" i="4"/>
  <c r="G3306" i="4"/>
  <c r="G3307" i="4"/>
  <c r="G3308" i="4"/>
  <c r="G3309" i="4"/>
  <c r="G3310" i="4"/>
  <c r="G3311" i="4"/>
  <c r="G3312" i="4"/>
  <c r="G3313" i="4"/>
  <c r="G3314" i="4"/>
  <c r="G3315" i="4"/>
  <c r="G3316" i="4"/>
  <c r="G3317" i="4"/>
  <c r="G3318" i="4"/>
  <c r="G3319" i="4"/>
  <c r="G3320" i="4"/>
  <c r="G3321" i="4"/>
  <c r="G3322" i="4"/>
  <c r="G3323" i="4"/>
  <c r="G3324" i="4"/>
  <c r="G3325" i="4"/>
  <c r="G3326" i="4"/>
  <c r="G3327" i="4"/>
  <c r="G3328" i="4"/>
  <c r="G3329" i="4"/>
  <c r="F1355" i="4"/>
  <c r="G1355" i="4"/>
  <c r="F1356" i="4"/>
  <c r="G1356" i="4"/>
  <c r="F1357" i="4"/>
  <c r="G1357" i="4"/>
  <c r="F1358" i="4"/>
  <c r="G1358" i="4"/>
  <c r="F1359" i="4"/>
  <c r="G1359" i="4"/>
  <c r="F1360" i="4"/>
  <c r="G1360" i="4"/>
  <c r="F1361" i="4"/>
  <c r="G1361" i="4"/>
  <c r="F1362" i="4"/>
  <c r="G1362" i="4"/>
  <c r="F1363" i="4"/>
  <c r="G1363" i="4"/>
  <c r="F1364" i="4"/>
  <c r="G1364" i="4"/>
  <c r="F1365" i="4"/>
  <c r="G1365" i="4"/>
  <c r="F1366" i="4"/>
  <c r="G1366" i="4"/>
  <c r="F1367" i="4"/>
  <c r="G1367" i="4"/>
  <c r="F1368" i="4"/>
  <c r="G1368" i="4"/>
  <c r="F1369" i="4"/>
  <c r="G1369" i="4"/>
  <c r="F1370" i="4"/>
  <c r="G1370" i="4"/>
  <c r="F1371" i="4"/>
  <c r="G1371" i="4"/>
  <c r="F1372" i="4"/>
  <c r="G1372" i="4"/>
  <c r="F1373" i="4"/>
  <c r="G1373" i="4"/>
  <c r="F1374" i="4"/>
  <c r="G1374" i="4"/>
  <c r="F1375" i="4"/>
  <c r="G1375" i="4"/>
  <c r="F1376" i="4"/>
  <c r="G1376" i="4"/>
  <c r="F1377" i="4"/>
  <c r="G1377" i="4"/>
  <c r="F1378" i="4"/>
  <c r="G1378" i="4"/>
  <c r="F1379" i="4"/>
  <c r="G1379" i="4"/>
  <c r="F1380" i="4"/>
  <c r="G1380" i="4"/>
  <c r="F1381" i="4"/>
  <c r="G1381" i="4"/>
  <c r="F1382" i="4"/>
  <c r="G1382" i="4"/>
  <c r="F1383" i="4"/>
  <c r="G1383" i="4"/>
  <c r="F1384" i="4"/>
  <c r="G1384" i="4"/>
  <c r="F1385" i="4"/>
  <c r="G1385" i="4"/>
  <c r="F1386" i="4"/>
  <c r="G1386" i="4"/>
  <c r="F1387" i="4"/>
  <c r="G1387" i="4"/>
  <c r="F1388" i="4"/>
  <c r="G1388" i="4"/>
  <c r="F1389" i="4"/>
  <c r="G1389" i="4"/>
  <c r="F1390" i="4"/>
  <c r="G1390" i="4"/>
  <c r="F1391" i="4"/>
  <c r="G1391" i="4"/>
  <c r="F1392" i="4"/>
  <c r="G1392" i="4"/>
  <c r="F1393" i="4"/>
  <c r="G1393" i="4"/>
  <c r="F1394" i="4"/>
  <c r="G1394" i="4"/>
  <c r="F1395" i="4"/>
  <c r="G1395" i="4"/>
  <c r="F1396" i="4"/>
  <c r="G1396" i="4"/>
  <c r="F1397" i="4"/>
  <c r="G1397" i="4"/>
  <c r="F1398" i="4"/>
  <c r="G1398" i="4"/>
  <c r="F1399" i="4"/>
  <c r="G1399" i="4"/>
  <c r="F1400" i="4"/>
  <c r="G1400" i="4"/>
  <c r="F1401" i="4"/>
  <c r="G1401" i="4"/>
  <c r="F1402" i="4"/>
  <c r="G1402" i="4"/>
  <c r="F1403" i="4"/>
  <c r="G1403" i="4"/>
  <c r="F1404" i="4"/>
  <c r="G1404" i="4"/>
  <c r="F1405" i="4"/>
  <c r="G1405" i="4"/>
  <c r="F1406" i="4"/>
  <c r="G1406" i="4"/>
  <c r="F1407" i="4"/>
  <c r="G1407" i="4"/>
  <c r="F1408" i="4"/>
  <c r="G1408" i="4"/>
  <c r="F1409" i="4"/>
  <c r="G1409" i="4"/>
  <c r="F1410" i="4"/>
  <c r="G1410" i="4"/>
  <c r="F1411" i="4"/>
  <c r="G1411" i="4"/>
  <c r="F1412" i="4"/>
  <c r="G1412" i="4"/>
  <c r="F1413" i="4"/>
  <c r="G1413" i="4"/>
  <c r="F1414" i="4"/>
  <c r="G1414" i="4"/>
  <c r="F1415" i="4"/>
  <c r="G1415" i="4"/>
  <c r="F1416" i="4"/>
  <c r="G1416" i="4"/>
  <c r="F1417" i="4"/>
  <c r="G1417" i="4"/>
  <c r="F1418" i="4"/>
  <c r="G1418" i="4"/>
  <c r="F1419" i="4"/>
  <c r="G1419" i="4"/>
  <c r="F1420" i="4"/>
  <c r="G1420" i="4"/>
  <c r="F1421" i="4"/>
  <c r="G1421" i="4"/>
  <c r="F1422" i="4"/>
  <c r="G1422" i="4"/>
  <c r="F1423" i="4"/>
  <c r="G1423" i="4"/>
  <c r="F1424" i="4"/>
  <c r="G1424" i="4"/>
  <c r="F1425" i="4"/>
  <c r="G1425" i="4"/>
  <c r="F1426" i="4"/>
  <c r="G1426" i="4"/>
  <c r="F1427" i="4"/>
  <c r="G1427" i="4"/>
  <c r="F1428" i="4"/>
  <c r="G1428" i="4"/>
  <c r="F1429" i="4"/>
  <c r="G1429" i="4"/>
  <c r="F1430" i="4"/>
  <c r="G1430" i="4"/>
  <c r="F1431" i="4"/>
  <c r="G1431" i="4"/>
  <c r="F1432" i="4"/>
  <c r="G1432" i="4"/>
  <c r="F1433" i="4"/>
  <c r="G1433" i="4"/>
  <c r="F1434" i="4"/>
  <c r="G1434" i="4"/>
  <c r="F1435" i="4"/>
  <c r="G1435" i="4"/>
  <c r="F1436" i="4"/>
  <c r="G1436" i="4"/>
  <c r="F1437" i="4"/>
  <c r="G1437" i="4"/>
  <c r="F1438" i="4"/>
  <c r="G1438" i="4"/>
  <c r="F1439" i="4"/>
  <c r="G1439" i="4"/>
  <c r="F1440" i="4"/>
  <c r="G1440" i="4"/>
  <c r="F1441" i="4"/>
  <c r="G1441" i="4"/>
  <c r="F1442" i="4"/>
  <c r="G1442" i="4"/>
  <c r="F1443" i="4"/>
  <c r="G1443" i="4"/>
  <c r="F1444" i="4"/>
  <c r="G1444" i="4"/>
  <c r="F1445" i="4"/>
  <c r="G1445" i="4"/>
  <c r="F1446" i="4"/>
  <c r="G1446" i="4"/>
  <c r="F1447" i="4"/>
  <c r="G1447" i="4"/>
  <c r="F1448" i="4"/>
  <c r="G1448" i="4"/>
  <c r="F1449" i="4"/>
  <c r="G1449" i="4"/>
  <c r="F1450" i="4"/>
  <c r="G1450" i="4"/>
  <c r="F1451" i="4"/>
  <c r="G1451" i="4"/>
  <c r="F1452" i="4"/>
  <c r="G1452" i="4"/>
  <c r="F1453" i="4"/>
  <c r="G1453" i="4"/>
  <c r="F1454" i="4"/>
  <c r="G1454" i="4"/>
  <c r="F1455" i="4"/>
  <c r="G1455" i="4"/>
  <c r="F1456" i="4"/>
  <c r="G1456" i="4"/>
  <c r="F1457" i="4"/>
  <c r="G1457" i="4"/>
  <c r="F1458" i="4"/>
  <c r="G1458" i="4"/>
  <c r="F1459" i="4"/>
  <c r="G1459" i="4"/>
  <c r="F1460" i="4"/>
  <c r="G1460" i="4"/>
  <c r="F1461" i="4"/>
  <c r="G1461" i="4"/>
  <c r="F1462" i="4"/>
  <c r="G1462" i="4"/>
  <c r="F1463" i="4"/>
  <c r="G1463" i="4"/>
  <c r="F1464" i="4"/>
  <c r="G1464" i="4"/>
  <c r="F1465" i="4"/>
  <c r="G1465" i="4"/>
  <c r="F1466" i="4"/>
  <c r="G1466" i="4"/>
  <c r="F1467" i="4"/>
  <c r="G1467" i="4"/>
  <c r="F1468" i="4"/>
  <c r="G1468" i="4"/>
  <c r="F1469" i="4"/>
  <c r="G1469" i="4"/>
  <c r="F1470" i="4"/>
  <c r="G1470" i="4"/>
  <c r="F1471" i="4"/>
  <c r="G1471" i="4"/>
  <c r="F1472" i="4"/>
  <c r="G1472" i="4"/>
  <c r="F1473" i="4"/>
  <c r="G1473" i="4"/>
  <c r="F1474" i="4"/>
  <c r="G1474" i="4"/>
  <c r="F1475" i="4"/>
  <c r="G1475" i="4"/>
  <c r="F1476" i="4"/>
  <c r="G1476" i="4"/>
  <c r="F1477" i="4"/>
  <c r="G1477" i="4"/>
  <c r="F1478" i="4"/>
  <c r="G1478" i="4"/>
  <c r="F1479" i="4"/>
  <c r="G1479" i="4"/>
  <c r="F1480" i="4"/>
  <c r="G1480" i="4"/>
  <c r="F1481" i="4"/>
  <c r="G1481" i="4"/>
  <c r="F1482" i="4"/>
  <c r="G1482" i="4"/>
  <c r="F1483" i="4"/>
  <c r="G1483" i="4"/>
  <c r="F1484" i="4"/>
  <c r="G1484" i="4"/>
  <c r="F1485" i="4"/>
  <c r="G1485" i="4"/>
  <c r="F1486" i="4"/>
  <c r="G1486" i="4"/>
  <c r="F1487" i="4"/>
  <c r="G1487" i="4"/>
  <c r="F1488" i="4"/>
  <c r="G1488" i="4"/>
  <c r="F1489" i="4"/>
  <c r="G1489" i="4"/>
  <c r="F1490" i="4"/>
  <c r="G1490" i="4"/>
  <c r="F1491" i="4"/>
  <c r="G1491" i="4"/>
  <c r="F1492" i="4"/>
  <c r="G1492" i="4"/>
  <c r="F1493" i="4"/>
  <c r="G1493" i="4"/>
  <c r="F1494" i="4"/>
  <c r="G1494" i="4"/>
  <c r="F1495" i="4"/>
  <c r="G1495" i="4"/>
  <c r="F1496" i="4"/>
  <c r="G1496" i="4"/>
  <c r="F1497" i="4"/>
  <c r="G1497" i="4"/>
  <c r="F1498" i="4"/>
  <c r="G1498" i="4"/>
  <c r="F1499" i="4"/>
  <c r="G1499" i="4"/>
  <c r="F1500" i="4"/>
  <c r="G1500" i="4"/>
  <c r="F1501" i="4"/>
  <c r="G1501" i="4"/>
  <c r="F1502" i="4"/>
  <c r="G1502" i="4"/>
  <c r="F1503" i="4"/>
  <c r="G1503" i="4"/>
  <c r="F1504" i="4"/>
  <c r="G1504" i="4"/>
  <c r="F1505" i="4"/>
  <c r="G1505" i="4"/>
  <c r="F1506" i="4"/>
  <c r="G1506" i="4"/>
  <c r="F1507" i="4"/>
  <c r="G1507" i="4"/>
  <c r="F1508" i="4"/>
  <c r="G1508" i="4"/>
  <c r="F1509" i="4"/>
  <c r="G1509" i="4"/>
  <c r="F1510" i="4"/>
  <c r="G1510" i="4"/>
  <c r="F1511" i="4"/>
  <c r="G1511" i="4"/>
  <c r="F1512" i="4"/>
  <c r="G1512" i="4"/>
  <c r="F1513" i="4"/>
  <c r="G1513" i="4"/>
  <c r="F1514" i="4"/>
  <c r="G1514" i="4"/>
  <c r="F1515" i="4"/>
  <c r="G1515" i="4"/>
  <c r="F1516" i="4"/>
  <c r="G1516" i="4"/>
  <c r="F1517" i="4"/>
  <c r="G1517" i="4"/>
  <c r="F1518" i="4"/>
  <c r="G1518" i="4"/>
  <c r="F1519" i="4"/>
  <c r="G1519" i="4"/>
  <c r="F1520" i="4"/>
  <c r="G1520" i="4"/>
  <c r="F1521" i="4"/>
  <c r="G1521" i="4"/>
  <c r="F1522" i="4"/>
  <c r="G1522" i="4"/>
  <c r="F1523" i="4"/>
  <c r="G1523" i="4"/>
  <c r="F1524" i="4"/>
  <c r="G1524" i="4"/>
  <c r="F1525" i="4"/>
  <c r="G1525" i="4"/>
  <c r="F1526" i="4"/>
  <c r="G1526" i="4"/>
  <c r="F1527" i="4"/>
  <c r="G1527" i="4"/>
  <c r="F1528" i="4"/>
  <c r="G1528" i="4"/>
  <c r="F1529" i="4"/>
  <c r="G1529" i="4"/>
  <c r="F1530" i="4"/>
  <c r="G1530" i="4"/>
  <c r="F1531" i="4"/>
  <c r="G1531" i="4"/>
  <c r="F1532" i="4"/>
  <c r="G1532" i="4"/>
  <c r="F1533" i="4"/>
  <c r="G1533" i="4"/>
  <c r="F1534" i="4"/>
  <c r="G1534" i="4"/>
  <c r="F1535" i="4"/>
  <c r="G1535" i="4"/>
  <c r="F1536" i="4"/>
  <c r="G1536" i="4"/>
  <c r="F1537" i="4"/>
  <c r="G1537" i="4"/>
  <c r="F1538" i="4"/>
  <c r="G1538" i="4"/>
  <c r="F1539" i="4"/>
  <c r="G1539" i="4"/>
  <c r="F1540" i="4"/>
  <c r="G1540" i="4"/>
  <c r="F1541" i="4"/>
  <c r="G1541" i="4"/>
  <c r="F1542" i="4"/>
  <c r="G1542" i="4"/>
  <c r="F1543" i="4"/>
  <c r="G1543" i="4"/>
  <c r="F1544" i="4"/>
  <c r="G1544" i="4"/>
  <c r="F1545" i="4"/>
  <c r="G1545" i="4"/>
  <c r="F1546" i="4"/>
  <c r="G1546" i="4"/>
  <c r="F1547" i="4"/>
  <c r="G1547" i="4"/>
  <c r="F1548" i="4"/>
  <c r="G1548" i="4"/>
  <c r="F1549" i="4"/>
  <c r="G1549" i="4"/>
  <c r="F1550" i="4"/>
  <c r="G1550" i="4"/>
  <c r="F1551" i="4"/>
  <c r="G1551" i="4"/>
  <c r="F1552" i="4"/>
  <c r="G1552" i="4"/>
  <c r="F1553" i="4"/>
  <c r="G1553" i="4"/>
  <c r="F1554" i="4"/>
  <c r="G1554" i="4"/>
  <c r="F1555" i="4"/>
  <c r="G1555" i="4"/>
  <c r="F1556" i="4"/>
  <c r="G1556" i="4"/>
  <c r="F1557" i="4"/>
  <c r="G1557" i="4"/>
  <c r="F1558" i="4"/>
  <c r="G1558" i="4"/>
  <c r="F1559" i="4"/>
  <c r="G1559" i="4"/>
  <c r="F1560" i="4"/>
  <c r="G1560" i="4"/>
  <c r="F1561" i="4"/>
  <c r="G1561" i="4"/>
  <c r="F1562" i="4"/>
  <c r="G1562" i="4"/>
  <c r="F1563" i="4"/>
  <c r="G1563" i="4"/>
  <c r="F1564" i="4"/>
  <c r="G1564" i="4"/>
  <c r="F1565" i="4"/>
  <c r="G1565" i="4"/>
  <c r="F1566" i="4"/>
  <c r="G1566" i="4"/>
  <c r="F1567" i="4"/>
  <c r="G1567" i="4"/>
  <c r="F1568" i="4"/>
  <c r="G1568" i="4"/>
  <c r="F1569" i="4"/>
  <c r="G1569" i="4"/>
  <c r="F1570" i="4"/>
  <c r="G1570" i="4"/>
  <c r="F1571" i="4"/>
  <c r="G1571" i="4"/>
  <c r="F1572" i="4"/>
  <c r="G1572" i="4"/>
  <c r="F1573" i="4"/>
  <c r="G1573" i="4"/>
  <c r="F1574" i="4"/>
  <c r="G1574" i="4"/>
  <c r="F1575" i="4"/>
  <c r="G1575" i="4"/>
  <c r="F1576" i="4"/>
  <c r="G1576" i="4"/>
  <c r="F1577" i="4"/>
  <c r="G1577" i="4"/>
  <c r="F1578" i="4"/>
  <c r="G1578" i="4"/>
  <c r="F1579" i="4"/>
  <c r="G1579" i="4"/>
  <c r="F1580" i="4"/>
  <c r="G1580" i="4"/>
  <c r="F1581" i="4"/>
  <c r="G1581" i="4"/>
  <c r="F1582" i="4"/>
  <c r="G1582" i="4"/>
  <c r="F1583" i="4"/>
  <c r="G1583" i="4"/>
  <c r="F1584" i="4"/>
  <c r="G1584" i="4"/>
  <c r="F1585" i="4"/>
  <c r="G1585" i="4"/>
  <c r="F1586" i="4"/>
  <c r="G1586" i="4"/>
  <c r="F1587" i="4"/>
  <c r="G1587" i="4"/>
  <c r="F1588" i="4"/>
  <c r="G1588" i="4"/>
  <c r="F1589" i="4"/>
  <c r="G1589" i="4"/>
  <c r="F1590" i="4"/>
  <c r="G1590" i="4"/>
  <c r="F1591" i="4"/>
  <c r="G1591" i="4"/>
  <c r="F1592" i="4"/>
  <c r="G1592" i="4"/>
  <c r="F1593" i="4"/>
  <c r="G1593" i="4"/>
  <c r="F1594" i="4"/>
  <c r="G1594" i="4"/>
  <c r="F1595" i="4"/>
  <c r="G1595" i="4"/>
  <c r="F1596" i="4"/>
  <c r="G1596" i="4"/>
  <c r="F1597" i="4"/>
  <c r="G1597" i="4"/>
  <c r="F1598" i="4"/>
  <c r="G1598" i="4"/>
  <c r="F1599" i="4"/>
  <c r="G1599" i="4"/>
  <c r="F1600" i="4"/>
  <c r="G1600" i="4"/>
  <c r="F1601" i="4"/>
  <c r="G1601" i="4"/>
  <c r="F1602" i="4"/>
  <c r="G1602" i="4"/>
  <c r="F1603" i="4"/>
  <c r="G1603" i="4"/>
  <c r="F1604" i="4"/>
  <c r="G1604" i="4"/>
  <c r="F1605" i="4"/>
  <c r="G1605" i="4"/>
  <c r="F1606" i="4"/>
  <c r="G1606" i="4"/>
  <c r="F1607" i="4"/>
  <c r="G1607" i="4"/>
  <c r="F1608" i="4"/>
  <c r="G1608" i="4"/>
  <c r="F1609" i="4"/>
  <c r="G1609" i="4"/>
  <c r="F1610" i="4"/>
  <c r="G1610" i="4"/>
  <c r="F1611" i="4"/>
  <c r="G1611" i="4"/>
  <c r="F1612" i="4"/>
  <c r="G1612" i="4"/>
  <c r="F1613" i="4"/>
  <c r="G1613" i="4"/>
  <c r="F1614" i="4"/>
  <c r="G1614" i="4"/>
  <c r="F1615" i="4"/>
  <c r="G1615" i="4"/>
  <c r="F1616" i="4"/>
  <c r="G1616" i="4"/>
  <c r="F1617" i="4"/>
  <c r="G1617" i="4"/>
  <c r="F1618" i="4"/>
  <c r="G1618" i="4"/>
  <c r="F1619" i="4"/>
  <c r="G1619" i="4"/>
  <c r="F1620" i="4"/>
  <c r="G1620" i="4"/>
  <c r="F1621" i="4"/>
  <c r="G1621" i="4"/>
  <c r="F1622" i="4"/>
  <c r="G1622" i="4"/>
  <c r="F1623" i="4"/>
  <c r="G1623" i="4"/>
  <c r="F1624" i="4"/>
  <c r="G1624" i="4"/>
  <c r="F1625" i="4"/>
  <c r="G1625" i="4"/>
  <c r="F1626" i="4"/>
  <c r="G1626" i="4"/>
  <c r="F1627" i="4"/>
  <c r="G1627" i="4"/>
  <c r="F1628" i="4"/>
  <c r="G1628" i="4"/>
  <c r="F1629" i="4"/>
  <c r="G1629" i="4"/>
  <c r="F1630" i="4"/>
  <c r="G1630" i="4"/>
  <c r="F1631" i="4"/>
  <c r="G1631" i="4"/>
  <c r="F1632" i="4"/>
  <c r="G1632" i="4"/>
  <c r="F1633" i="4"/>
  <c r="G1633" i="4"/>
  <c r="F1634" i="4"/>
  <c r="G1634" i="4"/>
  <c r="F1635" i="4"/>
  <c r="G1635" i="4"/>
  <c r="F1636" i="4"/>
  <c r="G1636" i="4"/>
  <c r="F1637" i="4"/>
  <c r="G1637" i="4"/>
  <c r="F1638" i="4"/>
  <c r="G1638" i="4"/>
  <c r="F1639" i="4"/>
  <c r="G1639" i="4"/>
  <c r="F1640" i="4"/>
  <c r="G1640" i="4"/>
  <c r="F1641" i="4"/>
  <c r="G1641" i="4"/>
  <c r="F1642" i="4"/>
  <c r="G1642" i="4"/>
  <c r="F1643" i="4"/>
  <c r="G1643" i="4"/>
  <c r="F1644" i="4"/>
  <c r="G1644" i="4"/>
  <c r="F1645" i="4"/>
  <c r="G1645" i="4"/>
  <c r="F1646" i="4"/>
  <c r="G1646" i="4"/>
  <c r="F1647" i="4"/>
  <c r="G1647" i="4"/>
  <c r="F1648" i="4"/>
  <c r="G1648" i="4"/>
  <c r="F1649" i="4"/>
  <c r="G1649" i="4"/>
  <c r="F1650" i="4"/>
  <c r="G1650" i="4"/>
  <c r="F1651" i="4"/>
  <c r="G1651" i="4"/>
  <c r="F1652" i="4"/>
  <c r="G1652" i="4"/>
  <c r="F1653" i="4"/>
  <c r="G1653" i="4"/>
  <c r="F1654" i="4"/>
  <c r="G1654" i="4"/>
  <c r="F1655" i="4"/>
  <c r="G1655" i="4"/>
  <c r="F1656" i="4"/>
  <c r="G1656" i="4"/>
  <c r="F1657" i="4"/>
  <c r="G1657" i="4"/>
  <c r="F1658" i="4"/>
  <c r="G1658" i="4"/>
  <c r="F1659" i="4"/>
  <c r="G1659" i="4"/>
  <c r="F1660" i="4"/>
  <c r="G1660" i="4"/>
  <c r="F1661" i="4"/>
  <c r="G1661" i="4"/>
  <c r="F1662" i="4"/>
  <c r="G1662" i="4"/>
  <c r="F1663" i="4"/>
  <c r="G1663" i="4"/>
  <c r="F1664" i="4"/>
  <c r="G1664" i="4"/>
  <c r="F1665" i="4"/>
  <c r="G1665" i="4"/>
  <c r="F1666" i="4"/>
  <c r="G1666" i="4"/>
  <c r="F1667" i="4"/>
  <c r="G1667" i="4"/>
  <c r="F1668" i="4"/>
  <c r="G1668" i="4"/>
  <c r="F1669" i="4"/>
  <c r="G1669" i="4"/>
  <c r="F1670" i="4"/>
  <c r="G1670" i="4"/>
  <c r="F1671" i="4"/>
  <c r="G1671" i="4"/>
  <c r="F1672" i="4"/>
  <c r="G1672" i="4"/>
  <c r="F1673" i="4"/>
  <c r="G1673" i="4"/>
  <c r="F1674" i="4"/>
  <c r="G1674" i="4"/>
  <c r="F1675" i="4"/>
  <c r="G1675" i="4"/>
  <c r="F1676" i="4"/>
  <c r="G1676" i="4"/>
  <c r="F1677" i="4"/>
  <c r="G1677" i="4"/>
  <c r="F1678" i="4"/>
  <c r="G1678" i="4"/>
  <c r="F1679" i="4"/>
  <c r="G1679" i="4"/>
  <c r="F1680" i="4"/>
  <c r="G1680" i="4"/>
  <c r="F1681" i="4"/>
  <c r="G1681" i="4"/>
  <c r="F1682" i="4"/>
  <c r="G1682" i="4"/>
  <c r="F1683" i="4"/>
  <c r="G1683" i="4"/>
  <c r="F1684" i="4"/>
  <c r="G1684" i="4"/>
  <c r="F1685" i="4"/>
  <c r="G1685" i="4"/>
  <c r="F1686" i="4"/>
  <c r="G1686" i="4"/>
  <c r="F1687" i="4"/>
  <c r="G1687" i="4"/>
  <c r="F1688" i="4"/>
  <c r="G1688" i="4"/>
  <c r="F1689" i="4"/>
  <c r="G1689" i="4"/>
  <c r="F1690" i="4"/>
  <c r="G1690" i="4"/>
  <c r="F1691" i="4"/>
  <c r="G1691" i="4"/>
  <c r="F1692" i="4"/>
  <c r="G1692" i="4"/>
  <c r="F1693" i="4"/>
  <c r="G1693" i="4"/>
  <c r="F1694" i="4"/>
  <c r="G1694" i="4"/>
  <c r="F1695" i="4"/>
  <c r="G1695" i="4"/>
  <c r="F1696" i="4"/>
  <c r="G1696" i="4"/>
  <c r="F1697" i="4"/>
  <c r="G1697" i="4"/>
  <c r="F1698" i="4"/>
  <c r="G1698" i="4"/>
  <c r="F1699" i="4"/>
  <c r="G1699" i="4"/>
  <c r="F1700" i="4"/>
  <c r="G1700" i="4"/>
  <c r="F1701" i="4"/>
  <c r="G1701" i="4"/>
  <c r="F1702" i="4"/>
  <c r="G1702" i="4"/>
  <c r="F1703" i="4"/>
  <c r="G1703" i="4"/>
  <c r="F1704" i="4"/>
  <c r="G1704" i="4"/>
  <c r="F1705" i="4"/>
  <c r="G1705" i="4"/>
  <c r="F1706" i="4"/>
  <c r="G1706" i="4"/>
  <c r="F1707" i="4"/>
  <c r="G1707" i="4"/>
  <c r="F1708" i="4"/>
  <c r="G1708" i="4"/>
  <c r="F1709" i="4"/>
  <c r="G1709" i="4"/>
  <c r="F1710" i="4"/>
  <c r="G1710" i="4"/>
  <c r="F1711" i="4"/>
  <c r="G1711" i="4"/>
  <c r="F1712" i="4"/>
  <c r="G1712" i="4"/>
  <c r="F1713" i="4"/>
  <c r="G1713" i="4"/>
  <c r="F1714" i="4"/>
  <c r="G1714" i="4"/>
  <c r="F1715" i="4"/>
  <c r="G1715" i="4"/>
  <c r="F1716" i="4"/>
  <c r="G1716" i="4"/>
  <c r="F1717" i="4"/>
  <c r="G1717" i="4"/>
  <c r="F1718" i="4"/>
  <c r="G1718" i="4"/>
  <c r="F1719" i="4"/>
  <c r="G1719" i="4"/>
  <c r="F1720" i="4"/>
  <c r="G1720" i="4"/>
  <c r="F1721" i="4"/>
  <c r="G1721" i="4"/>
  <c r="F1722" i="4"/>
  <c r="G1722" i="4"/>
  <c r="F1723" i="4"/>
  <c r="G1723" i="4"/>
  <c r="F1724" i="4"/>
  <c r="G1724" i="4"/>
  <c r="F1725" i="4"/>
  <c r="G1725" i="4"/>
  <c r="F1726" i="4"/>
  <c r="G1726" i="4"/>
  <c r="F1727" i="4"/>
  <c r="G1727" i="4"/>
  <c r="F1728" i="4"/>
  <c r="G1728" i="4"/>
  <c r="F1729" i="4"/>
  <c r="G1729" i="4"/>
  <c r="F1730" i="4"/>
  <c r="G1730" i="4"/>
  <c r="F1731" i="4"/>
  <c r="G1731" i="4"/>
  <c r="F1732" i="4"/>
  <c r="G1732" i="4"/>
  <c r="F1733" i="4"/>
  <c r="G1733" i="4"/>
  <c r="F1734" i="4"/>
  <c r="G1734" i="4"/>
  <c r="F1735" i="4"/>
  <c r="G1735" i="4"/>
  <c r="F1736" i="4"/>
  <c r="G1736" i="4"/>
  <c r="F1737" i="4"/>
  <c r="G1737" i="4"/>
  <c r="F1738" i="4"/>
  <c r="G1738" i="4"/>
  <c r="F1739" i="4"/>
  <c r="G1739" i="4"/>
  <c r="F1740" i="4"/>
  <c r="G1740" i="4"/>
  <c r="F1741" i="4"/>
  <c r="G1741" i="4"/>
  <c r="F1742" i="4"/>
  <c r="G1742" i="4"/>
  <c r="F1743" i="4"/>
  <c r="G1743" i="4"/>
  <c r="F1744" i="4"/>
  <c r="G1744" i="4"/>
  <c r="F1745" i="4"/>
  <c r="G1745" i="4"/>
  <c r="F1746" i="4"/>
  <c r="G1746" i="4"/>
  <c r="F1747" i="4"/>
  <c r="G1747" i="4"/>
  <c r="F1748" i="4"/>
  <c r="G1748" i="4"/>
  <c r="F1749" i="4"/>
  <c r="G1749" i="4"/>
  <c r="F1750" i="4"/>
  <c r="G1750" i="4"/>
  <c r="F1751" i="4"/>
  <c r="G1751" i="4"/>
  <c r="F1752" i="4"/>
  <c r="G1752" i="4"/>
  <c r="F1753" i="4"/>
  <c r="G1753" i="4"/>
  <c r="F1754" i="4"/>
  <c r="G1754" i="4"/>
  <c r="F1755" i="4"/>
  <c r="G1755" i="4"/>
  <c r="F1756" i="4"/>
  <c r="G1756" i="4"/>
  <c r="F1757" i="4"/>
  <c r="G1757" i="4"/>
  <c r="F1758" i="4"/>
  <c r="G1758" i="4"/>
  <c r="F1759" i="4"/>
  <c r="G1759" i="4"/>
  <c r="F1760" i="4"/>
  <c r="G1760" i="4"/>
  <c r="F1761" i="4"/>
  <c r="G1761" i="4"/>
  <c r="F1762" i="4"/>
  <c r="G1762" i="4"/>
  <c r="F1763" i="4"/>
  <c r="G1763" i="4"/>
  <c r="F1764" i="4"/>
  <c r="G1764" i="4"/>
  <c r="F1765" i="4"/>
  <c r="G1765" i="4"/>
  <c r="F1766" i="4"/>
  <c r="G1766" i="4"/>
  <c r="F1767" i="4"/>
  <c r="G1767" i="4"/>
  <c r="F1768" i="4"/>
  <c r="G1768" i="4"/>
  <c r="F1769" i="4"/>
  <c r="G1769" i="4"/>
  <c r="F1770" i="4"/>
  <c r="G1770" i="4"/>
  <c r="F1771" i="4"/>
  <c r="G1771" i="4"/>
  <c r="F1772" i="4"/>
  <c r="G1772" i="4"/>
  <c r="F1773" i="4"/>
  <c r="G1773" i="4"/>
  <c r="F1774" i="4"/>
  <c r="G1774" i="4"/>
  <c r="F1775" i="4"/>
  <c r="G1775" i="4"/>
  <c r="F1776" i="4"/>
  <c r="G1776" i="4"/>
  <c r="F1777" i="4"/>
  <c r="G1777" i="4"/>
  <c r="F1778" i="4"/>
  <c r="G1778" i="4"/>
  <c r="F1779" i="4"/>
  <c r="G1779" i="4"/>
  <c r="F1780" i="4"/>
  <c r="G1780" i="4"/>
  <c r="F1781" i="4"/>
  <c r="G1781" i="4"/>
  <c r="F1782" i="4"/>
  <c r="G1782" i="4"/>
  <c r="F1783" i="4"/>
  <c r="G1783" i="4"/>
  <c r="F1784" i="4"/>
  <c r="G1784" i="4"/>
  <c r="F1785" i="4"/>
  <c r="G1785" i="4"/>
  <c r="F1786" i="4"/>
  <c r="G1786" i="4"/>
  <c r="F1787" i="4"/>
  <c r="G1787" i="4"/>
  <c r="F1788" i="4"/>
  <c r="G1788" i="4"/>
  <c r="F1789" i="4"/>
  <c r="G1789" i="4"/>
  <c r="F1790" i="4"/>
  <c r="G1790" i="4"/>
  <c r="F1791" i="4"/>
  <c r="G1791" i="4"/>
  <c r="F1792" i="4"/>
  <c r="G1792" i="4"/>
  <c r="F1793" i="4"/>
  <c r="G1793" i="4"/>
  <c r="F1794" i="4"/>
  <c r="G1794" i="4"/>
  <c r="F1795" i="4"/>
  <c r="G1795" i="4"/>
  <c r="F1796" i="4"/>
  <c r="G1796" i="4"/>
  <c r="F1797" i="4"/>
  <c r="G1797" i="4"/>
  <c r="F1798" i="4"/>
  <c r="G1798" i="4"/>
  <c r="F1799" i="4"/>
  <c r="G1799" i="4"/>
  <c r="F1800" i="4"/>
  <c r="G1800" i="4"/>
  <c r="F1801" i="4"/>
  <c r="G1801" i="4"/>
  <c r="F1802" i="4"/>
  <c r="G1802" i="4"/>
  <c r="F1803" i="4"/>
  <c r="G1803" i="4"/>
  <c r="F1804" i="4"/>
  <c r="G1804" i="4"/>
  <c r="F1805" i="4"/>
  <c r="G1805" i="4"/>
  <c r="F1806" i="4"/>
  <c r="G1806" i="4"/>
  <c r="F1807" i="4"/>
  <c r="G1807" i="4"/>
  <c r="F1808" i="4"/>
  <c r="G1808" i="4"/>
  <c r="F1809" i="4"/>
  <c r="G1809" i="4"/>
  <c r="F1810" i="4"/>
  <c r="G1810" i="4"/>
  <c r="F1811" i="4"/>
  <c r="G1811" i="4"/>
  <c r="F1812" i="4"/>
  <c r="G1812" i="4"/>
  <c r="F1813" i="4"/>
  <c r="G1813" i="4"/>
  <c r="F1814" i="4"/>
  <c r="G1814" i="4"/>
  <c r="F1815" i="4"/>
  <c r="G1815" i="4"/>
  <c r="F1816" i="4"/>
  <c r="G1816" i="4"/>
  <c r="F1817" i="4"/>
  <c r="G1817" i="4"/>
  <c r="F1818" i="4"/>
  <c r="G1818" i="4"/>
  <c r="F1819" i="4"/>
  <c r="G1819" i="4"/>
  <c r="F1820" i="4"/>
  <c r="G1820" i="4"/>
  <c r="F1821" i="4"/>
  <c r="G1821" i="4"/>
  <c r="F1822" i="4"/>
  <c r="G1822" i="4"/>
  <c r="F1823" i="4"/>
  <c r="G1823" i="4"/>
  <c r="F1824" i="4"/>
  <c r="G1824" i="4"/>
  <c r="F1825" i="4"/>
  <c r="G1825" i="4"/>
  <c r="F1826" i="4"/>
  <c r="G1826" i="4"/>
  <c r="F1827" i="4"/>
  <c r="G1827" i="4"/>
  <c r="F1828" i="4"/>
  <c r="G1828" i="4"/>
  <c r="F1829" i="4"/>
  <c r="G1829" i="4"/>
  <c r="F1830" i="4"/>
  <c r="G1830" i="4"/>
  <c r="F1831" i="4"/>
  <c r="G1831" i="4"/>
  <c r="F1832" i="4"/>
  <c r="G1832" i="4"/>
  <c r="F1833" i="4"/>
  <c r="G1833" i="4"/>
  <c r="F1834" i="4"/>
  <c r="G1834" i="4"/>
  <c r="F1835" i="4"/>
  <c r="G1835" i="4"/>
  <c r="F1836" i="4"/>
  <c r="G1836" i="4"/>
  <c r="F1837" i="4"/>
  <c r="G1837" i="4"/>
  <c r="F1838" i="4"/>
  <c r="G1838" i="4"/>
  <c r="F1839" i="4"/>
  <c r="G1839" i="4"/>
  <c r="F1840" i="4"/>
  <c r="G1840" i="4"/>
  <c r="F1841" i="4"/>
  <c r="G1841" i="4"/>
  <c r="F1842" i="4"/>
  <c r="G1842" i="4"/>
  <c r="F1843" i="4"/>
  <c r="G1843" i="4"/>
  <c r="F1844" i="4"/>
  <c r="G1844" i="4"/>
  <c r="F1845" i="4"/>
  <c r="G1845" i="4"/>
  <c r="F1846" i="4"/>
  <c r="G1846" i="4"/>
  <c r="F1847" i="4"/>
  <c r="G1847" i="4"/>
  <c r="F1848" i="4"/>
  <c r="G1848" i="4"/>
  <c r="F1849" i="4"/>
  <c r="G1849" i="4"/>
  <c r="F1850" i="4"/>
  <c r="G1850" i="4"/>
  <c r="F1851" i="4"/>
  <c r="G1851" i="4"/>
  <c r="F1852" i="4"/>
  <c r="G1852" i="4"/>
  <c r="F1853" i="4"/>
  <c r="G1853" i="4"/>
  <c r="F1854" i="4"/>
  <c r="G1854" i="4"/>
  <c r="F1855" i="4"/>
  <c r="G1855" i="4"/>
  <c r="F1856" i="4"/>
  <c r="G1856" i="4"/>
  <c r="F1857" i="4"/>
  <c r="G1857" i="4"/>
  <c r="F1858" i="4"/>
  <c r="G1858" i="4"/>
  <c r="F1859" i="4"/>
  <c r="G1859" i="4"/>
  <c r="F1860" i="4"/>
  <c r="G1860" i="4"/>
  <c r="F1861" i="4"/>
  <c r="G1861" i="4"/>
  <c r="F1862" i="4"/>
  <c r="G1862" i="4"/>
  <c r="F1863" i="4"/>
  <c r="G1863" i="4"/>
  <c r="F1864" i="4"/>
  <c r="G1864" i="4"/>
  <c r="F1865" i="4"/>
  <c r="G1865" i="4"/>
  <c r="F1866" i="4"/>
  <c r="G1866" i="4"/>
  <c r="F1867" i="4"/>
  <c r="G1867" i="4"/>
  <c r="F1868" i="4"/>
  <c r="G1868" i="4"/>
  <c r="F1869" i="4"/>
  <c r="G1869" i="4"/>
  <c r="F1870" i="4"/>
  <c r="G1870" i="4"/>
  <c r="F1871" i="4"/>
  <c r="G1871" i="4"/>
  <c r="F1872" i="4"/>
  <c r="G1872" i="4"/>
  <c r="F1873" i="4"/>
  <c r="G1873" i="4"/>
  <c r="F1874" i="4"/>
  <c r="G1874" i="4"/>
  <c r="F1875" i="4"/>
  <c r="G1875" i="4"/>
  <c r="F1876" i="4"/>
  <c r="G1876" i="4"/>
  <c r="F1877" i="4"/>
  <c r="G1877" i="4"/>
  <c r="F1878" i="4"/>
  <c r="G1878" i="4"/>
  <c r="F1879" i="4"/>
  <c r="G1879" i="4"/>
  <c r="F1880" i="4"/>
  <c r="G1880" i="4"/>
  <c r="F1881" i="4"/>
  <c r="G1881" i="4"/>
  <c r="F1882" i="4"/>
  <c r="G1882" i="4"/>
  <c r="F1883" i="4"/>
  <c r="G1883" i="4"/>
  <c r="F1884" i="4"/>
  <c r="G1884" i="4"/>
  <c r="F1885" i="4"/>
  <c r="G1885" i="4"/>
  <c r="F1886" i="4"/>
  <c r="G1886" i="4"/>
  <c r="F1887" i="4"/>
  <c r="G1887" i="4"/>
  <c r="F1888" i="4"/>
  <c r="G1888" i="4"/>
  <c r="F1889" i="4"/>
  <c r="G1889" i="4"/>
  <c r="F1890" i="4"/>
  <c r="G1890" i="4"/>
  <c r="F1891" i="4"/>
  <c r="G1891" i="4"/>
  <c r="F1892" i="4"/>
  <c r="G1892" i="4"/>
  <c r="F1893" i="4"/>
  <c r="G1893" i="4"/>
  <c r="F1894" i="4"/>
  <c r="G1894" i="4"/>
  <c r="F1895" i="4"/>
  <c r="G1895" i="4"/>
  <c r="F1896" i="4"/>
  <c r="G1896" i="4"/>
  <c r="F1897" i="4"/>
  <c r="G1897" i="4"/>
  <c r="F1898" i="4"/>
  <c r="G1898" i="4"/>
  <c r="F1899" i="4"/>
  <c r="G1899" i="4"/>
  <c r="F1900" i="4"/>
  <c r="G1900" i="4"/>
  <c r="F1901" i="4"/>
  <c r="G1901" i="4"/>
  <c r="F1902" i="4"/>
  <c r="G1902" i="4"/>
  <c r="F1903" i="4"/>
  <c r="G1903" i="4"/>
  <c r="F1904" i="4"/>
  <c r="G1904" i="4"/>
  <c r="F1905" i="4"/>
  <c r="G1905" i="4"/>
  <c r="F1906" i="4"/>
  <c r="G1906" i="4"/>
  <c r="F1907" i="4"/>
  <c r="G1907" i="4"/>
  <c r="F1908" i="4"/>
  <c r="G1908" i="4"/>
  <c r="F1909" i="4"/>
  <c r="G1909" i="4"/>
  <c r="F1910" i="4"/>
  <c r="G1910" i="4"/>
  <c r="F1911" i="4"/>
  <c r="G1911" i="4"/>
  <c r="F1912" i="4"/>
  <c r="G1912" i="4"/>
  <c r="F1913" i="4"/>
  <c r="G1913" i="4"/>
  <c r="F1914" i="4"/>
  <c r="G1914" i="4"/>
  <c r="F1915" i="4"/>
  <c r="G1915" i="4"/>
  <c r="F1916" i="4"/>
  <c r="G1916" i="4"/>
  <c r="F1917" i="4"/>
  <c r="G1917" i="4"/>
  <c r="F1918" i="4"/>
  <c r="G1918" i="4"/>
  <c r="F1919" i="4"/>
  <c r="G1919" i="4"/>
  <c r="F1920" i="4"/>
  <c r="G1920" i="4"/>
  <c r="F1921" i="4"/>
  <c r="G1921" i="4"/>
  <c r="F1922" i="4"/>
  <c r="G1922" i="4"/>
  <c r="F1923" i="4"/>
  <c r="G1923" i="4"/>
  <c r="F1924" i="4"/>
  <c r="G1924" i="4"/>
  <c r="F1925" i="4"/>
  <c r="G1925" i="4"/>
  <c r="F1926" i="4"/>
  <c r="G1926" i="4"/>
  <c r="F1927" i="4"/>
  <c r="G1927" i="4"/>
  <c r="F1928" i="4"/>
  <c r="G1928" i="4"/>
  <c r="F1929" i="4"/>
  <c r="G1929" i="4"/>
  <c r="F1930" i="4"/>
  <c r="G1930" i="4"/>
  <c r="F1931" i="4"/>
  <c r="G1931" i="4"/>
  <c r="F1932" i="4"/>
  <c r="G1932" i="4"/>
  <c r="F1933" i="4"/>
  <c r="G1933" i="4"/>
  <c r="F1934" i="4"/>
  <c r="G1934" i="4"/>
  <c r="F1935" i="4"/>
  <c r="G1935" i="4"/>
  <c r="F1936" i="4"/>
  <c r="G1936" i="4"/>
  <c r="F1937" i="4"/>
  <c r="G1937" i="4"/>
  <c r="F1938" i="4"/>
  <c r="G1938" i="4"/>
  <c r="F1939" i="4"/>
  <c r="G1939" i="4"/>
  <c r="F1940" i="4"/>
  <c r="G1940" i="4"/>
  <c r="F1941" i="4"/>
  <c r="G1941" i="4"/>
  <c r="F1942" i="4"/>
  <c r="G1942" i="4"/>
  <c r="F1943" i="4"/>
  <c r="G1943" i="4"/>
  <c r="F1944" i="4"/>
  <c r="G1944" i="4"/>
  <c r="F1945" i="4"/>
  <c r="G1945" i="4"/>
  <c r="F1946" i="4"/>
  <c r="G1946" i="4"/>
  <c r="F1947" i="4"/>
  <c r="G1947" i="4"/>
  <c r="F1948" i="4"/>
  <c r="G1948" i="4"/>
  <c r="F1949" i="4"/>
  <c r="G1949" i="4"/>
  <c r="F1950" i="4"/>
  <c r="G1950" i="4"/>
  <c r="F1951" i="4"/>
  <c r="G1951" i="4"/>
  <c r="F1952" i="4"/>
  <c r="G1952" i="4"/>
  <c r="F1953" i="4"/>
  <c r="G1953" i="4"/>
  <c r="F1954" i="4"/>
  <c r="G1954" i="4"/>
  <c r="F1955" i="4"/>
  <c r="G1955" i="4"/>
  <c r="F1956" i="4"/>
  <c r="G1956" i="4"/>
  <c r="F1957" i="4"/>
  <c r="G1957" i="4"/>
  <c r="F1958" i="4"/>
  <c r="G1958" i="4"/>
  <c r="F1959" i="4"/>
  <c r="G1959" i="4"/>
  <c r="F1960" i="4"/>
  <c r="G1960" i="4"/>
  <c r="F1961" i="4"/>
  <c r="G1961" i="4"/>
  <c r="F1962" i="4"/>
  <c r="G1962" i="4"/>
  <c r="F1963" i="4"/>
  <c r="G1963" i="4"/>
  <c r="F1964" i="4"/>
  <c r="G1964" i="4"/>
  <c r="F1965" i="4"/>
  <c r="G1965" i="4"/>
  <c r="F1966" i="4"/>
  <c r="G1966" i="4"/>
  <c r="F1967" i="4"/>
  <c r="G1967" i="4"/>
  <c r="F1968" i="4"/>
  <c r="G1968" i="4"/>
  <c r="F1969" i="4"/>
  <c r="G1969" i="4"/>
  <c r="F1970" i="4"/>
  <c r="G1970" i="4"/>
  <c r="F1971" i="4"/>
  <c r="G1971" i="4"/>
  <c r="F1972" i="4"/>
  <c r="G1972" i="4"/>
  <c r="F1973" i="4"/>
  <c r="G1973" i="4"/>
  <c r="F1974" i="4"/>
  <c r="G1974" i="4"/>
  <c r="F1975" i="4"/>
  <c r="G1975" i="4"/>
  <c r="F1976" i="4"/>
  <c r="G1976" i="4"/>
  <c r="F1977" i="4"/>
  <c r="G1977" i="4"/>
  <c r="F1978" i="4"/>
  <c r="G1978" i="4"/>
  <c r="F1979" i="4"/>
  <c r="G1979" i="4"/>
  <c r="F1980" i="4"/>
  <c r="G1980" i="4"/>
  <c r="F1981" i="4"/>
  <c r="G1981" i="4"/>
  <c r="F1982" i="4"/>
  <c r="G1982" i="4"/>
  <c r="F1983" i="4"/>
  <c r="G1983" i="4"/>
  <c r="F1984" i="4"/>
  <c r="G1984" i="4"/>
  <c r="F1985" i="4"/>
  <c r="G1985" i="4"/>
  <c r="F1986" i="4"/>
  <c r="G1986" i="4"/>
  <c r="F1987" i="4"/>
  <c r="G1987" i="4"/>
  <c r="F1988" i="4"/>
  <c r="G1988" i="4"/>
  <c r="F1989" i="4"/>
  <c r="G1989" i="4"/>
  <c r="F1990" i="4"/>
  <c r="G1990" i="4"/>
  <c r="F1991" i="4"/>
  <c r="G1991" i="4"/>
  <c r="F1992" i="4"/>
  <c r="G1992" i="4"/>
  <c r="F1993" i="4"/>
  <c r="G1993" i="4"/>
  <c r="F1994" i="4"/>
  <c r="G1994" i="4"/>
  <c r="F1995" i="4"/>
  <c r="G1995" i="4"/>
  <c r="F1996" i="4"/>
  <c r="G1996" i="4"/>
  <c r="F1997" i="4"/>
  <c r="G1997" i="4"/>
  <c r="F1998" i="4"/>
  <c r="G1998" i="4"/>
  <c r="F1999" i="4"/>
  <c r="G1999" i="4"/>
  <c r="F2000" i="4"/>
  <c r="G2000" i="4"/>
  <c r="F2001" i="4"/>
  <c r="G2001" i="4"/>
  <c r="F2002" i="4"/>
  <c r="G2002" i="4"/>
  <c r="F2003" i="4"/>
  <c r="G2003" i="4"/>
  <c r="F2004" i="4"/>
  <c r="G2004" i="4"/>
  <c r="F2005" i="4"/>
  <c r="G2005" i="4"/>
  <c r="F2006" i="4"/>
  <c r="G2006" i="4"/>
  <c r="F2007" i="4"/>
  <c r="G2007" i="4"/>
  <c r="F2008" i="4"/>
  <c r="G2008" i="4"/>
  <c r="F2009" i="4"/>
  <c r="G2009" i="4"/>
  <c r="F2010" i="4"/>
  <c r="G2010" i="4"/>
  <c r="F2011" i="4"/>
  <c r="G2011" i="4"/>
  <c r="F2012" i="4"/>
  <c r="G2012" i="4"/>
  <c r="F2013" i="4"/>
  <c r="G2013" i="4"/>
  <c r="F2014" i="4"/>
  <c r="G2014" i="4"/>
  <c r="F2015" i="4"/>
  <c r="G2015" i="4"/>
  <c r="F2016" i="4"/>
  <c r="G2016" i="4"/>
  <c r="F2017" i="4"/>
  <c r="G2017" i="4"/>
  <c r="F2018" i="4"/>
  <c r="G2018" i="4"/>
  <c r="F2019" i="4"/>
  <c r="G2019" i="4"/>
  <c r="F2020" i="4"/>
  <c r="G2020" i="4"/>
  <c r="F2021" i="4"/>
  <c r="G2021" i="4"/>
  <c r="F2022" i="4"/>
  <c r="G2022" i="4"/>
  <c r="F2023" i="4"/>
  <c r="G2023" i="4"/>
  <c r="F2024" i="4"/>
  <c r="G2024" i="4"/>
  <c r="F2025" i="4"/>
  <c r="G2025" i="4"/>
  <c r="F2026" i="4"/>
  <c r="G2026" i="4"/>
  <c r="F2027" i="4"/>
  <c r="G2027" i="4"/>
  <c r="F2028" i="4"/>
  <c r="G2028" i="4"/>
  <c r="F2029" i="4"/>
  <c r="G2029" i="4"/>
  <c r="F2030" i="4"/>
  <c r="G2030" i="4"/>
  <c r="F2031" i="4"/>
  <c r="G2031" i="4"/>
  <c r="F2032" i="4"/>
  <c r="G2032" i="4"/>
  <c r="F2033" i="4"/>
  <c r="G2033" i="4"/>
  <c r="F2034" i="4"/>
  <c r="G2034" i="4"/>
  <c r="F2035" i="4"/>
  <c r="G2035" i="4"/>
  <c r="F2036" i="4"/>
  <c r="G2036" i="4"/>
  <c r="F2037" i="4"/>
  <c r="G2037" i="4"/>
  <c r="F2038" i="4"/>
  <c r="G2038" i="4"/>
  <c r="F2039" i="4"/>
  <c r="G2039" i="4"/>
  <c r="F2040" i="4"/>
  <c r="G2040" i="4"/>
  <c r="F2041" i="4"/>
  <c r="G2041" i="4"/>
  <c r="F2042" i="4"/>
  <c r="G2042" i="4"/>
  <c r="F2043" i="4"/>
  <c r="G2043" i="4"/>
  <c r="F2044" i="4"/>
  <c r="G2044" i="4"/>
  <c r="F2045" i="4"/>
  <c r="G2045" i="4"/>
  <c r="F2046" i="4"/>
  <c r="G2046" i="4"/>
  <c r="F2047" i="4"/>
  <c r="G2047" i="4"/>
  <c r="F2048" i="4"/>
  <c r="G2048" i="4"/>
  <c r="F2049" i="4"/>
  <c r="G2049" i="4"/>
  <c r="F2050" i="4"/>
  <c r="G2050" i="4"/>
  <c r="F2051" i="4"/>
  <c r="G2051" i="4"/>
  <c r="F2052" i="4"/>
  <c r="G2052" i="4"/>
  <c r="F2053" i="4"/>
  <c r="G2053" i="4"/>
  <c r="F2054" i="4"/>
  <c r="G2054" i="4"/>
  <c r="F2055" i="4"/>
  <c r="G2055" i="4"/>
  <c r="F2056" i="4"/>
  <c r="G2056" i="4"/>
  <c r="F2057" i="4"/>
  <c r="G2057" i="4"/>
  <c r="F2058" i="4"/>
  <c r="G2058" i="4"/>
  <c r="F2059" i="4"/>
  <c r="G2059" i="4"/>
  <c r="F2060" i="4"/>
  <c r="G2060" i="4"/>
  <c r="F2061" i="4"/>
  <c r="G2061" i="4"/>
  <c r="F2062" i="4"/>
  <c r="G2062" i="4"/>
  <c r="H30" i="4"/>
  <c r="H36" i="4"/>
  <c r="H42" i="4"/>
  <c r="H48" i="4"/>
  <c r="H54" i="4"/>
  <c r="H60" i="4"/>
  <c r="H66" i="4"/>
  <c r="H72" i="4"/>
  <c r="H78" i="4"/>
  <c r="H84" i="4"/>
  <c r="H90" i="4"/>
  <c r="H96" i="4"/>
  <c r="H102" i="4"/>
  <c r="H108" i="4"/>
  <c r="H114" i="4"/>
  <c r="H120" i="4"/>
  <c r="H126" i="4"/>
  <c r="H132" i="4"/>
  <c r="H138" i="4"/>
  <c r="H144" i="4"/>
  <c r="H150" i="4"/>
  <c r="H156" i="4"/>
  <c r="H162" i="4"/>
  <c r="H168" i="4"/>
  <c r="H174" i="4"/>
  <c r="H180" i="4"/>
  <c r="H186" i="4"/>
  <c r="H192" i="4"/>
  <c r="H198" i="4"/>
  <c r="H204" i="4"/>
  <c r="H210" i="4"/>
  <c r="H216" i="4"/>
  <c r="H222" i="4"/>
  <c r="H228" i="4"/>
  <c r="H234" i="4"/>
  <c r="H240" i="4"/>
  <c r="H246" i="4"/>
  <c r="H252" i="4"/>
  <c r="H258" i="4"/>
  <c r="H264" i="4"/>
  <c r="H270" i="4"/>
  <c r="H276" i="4"/>
  <c r="H282" i="4"/>
  <c r="H288" i="4"/>
  <c r="H294" i="4"/>
  <c r="H300" i="4"/>
  <c r="H306" i="4"/>
  <c r="H312" i="4"/>
  <c r="H318" i="4"/>
  <c r="H324" i="4"/>
  <c r="H330" i="4"/>
  <c r="H336" i="4"/>
  <c r="H342" i="4"/>
  <c r="H348" i="4"/>
  <c r="H354" i="4"/>
  <c r="H360" i="4"/>
  <c r="H366" i="4"/>
  <c r="H372" i="4"/>
  <c r="H378" i="4"/>
  <c r="H384" i="4"/>
  <c r="H390" i="4"/>
  <c r="H396" i="4"/>
  <c r="H402" i="4"/>
  <c r="H408" i="4"/>
  <c r="H414" i="4"/>
  <c r="H420" i="4"/>
  <c r="H426" i="4"/>
  <c r="H432" i="4"/>
  <c r="H438" i="4"/>
  <c r="H444" i="4"/>
  <c r="H450" i="4"/>
  <c r="H456" i="4"/>
  <c r="H462" i="4"/>
  <c r="H468" i="4"/>
  <c r="H474" i="4"/>
  <c r="H480" i="4"/>
  <c r="H486" i="4"/>
  <c r="H492" i="4"/>
  <c r="H498" i="4"/>
  <c r="H504" i="4"/>
  <c r="H510" i="4"/>
  <c r="H516" i="4"/>
  <c r="H522" i="4"/>
  <c r="H528" i="4"/>
  <c r="H534" i="4"/>
  <c r="H540" i="4"/>
  <c r="H546" i="4"/>
  <c r="H552" i="4"/>
  <c r="H558" i="4"/>
  <c r="H564" i="4"/>
  <c r="H570" i="4"/>
  <c r="H576" i="4"/>
  <c r="H582" i="4"/>
  <c r="H588" i="4"/>
  <c r="H594" i="4"/>
  <c r="H600" i="4"/>
  <c r="H606" i="4"/>
  <c r="H612" i="4"/>
  <c r="H618" i="4"/>
  <c r="H624" i="4"/>
  <c r="H630" i="4"/>
  <c r="H636" i="4"/>
  <c r="H642" i="4"/>
  <c r="H648" i="4"/>
  <c r="H654" i="4"/>
  <c r="H660" i="4"/>
  <c r="H666" i="4"/>
  <c r="H672" i="4"/>
  <c r="H678" i="4"/>
  <c r="H684" i="4"/>
  <c r="H690" i="4"/>
  <c r="H696" i="4"/>
  <c r="H702" i="4"/>
  <c r="H708" i="4"/>
  <c r="H714" i="4"/>
  <c r="H720" i="4"/>
  <c r="H726" i="4"/>
  <c r="H732" i="4"/>
  <c r="H738" i="4"/>
  <c r="H744" i="4"/>
  <c r="H750" i="4"/>
  <c r="H756" i="4"/>
  <c r="H762" i="4"/>
  <c r="H768" i="4"/>
  <c r="H774" i="4"/>
  <c r="H780" i="4"/>
  <c r="H786" i="4"/>
  <c r="H792" i="4"/>
  <c r="H798" i="4"/>
  <c r="H804" i="4"/>
  <c r="H810" i="4"/>
  <c r="H816" i="4"/>
  <c r="H822" i="4"/>
  <c r="H828" i="4"/>
  <c r="H834" i="4"/>
  <c r="H840" i="4"/>
  <c r="H846" i="4"/>
  <c r="H852" i="4"/>
  <c r="H858" i="4"/>
  <c r="H864" i="4"/>
  <c r="H870" i="4"/>
  <c r="H876" i="4"/>
  <c r="H882" i="4"/>
  <c r="H888" i="4"/>
  <c r="H894" i="4"/>
  <c r="H900" i="4"/>
  <c r="H906" i="4"/>
  <c r="H912" i="4"/>
  <c r="H918" i="4"/>
  <c r="H924" i="4"/>
  <c r="H930" i="4"/>
  <c r="H936" i="4"/>
  <c r="H942" i="4"/>
  <c r="H948" i="4"/>
  <c r="H954" i="4"/>
  <c r="H960" i="4"/>
  <c r="H966" i="4"/>
  <c r="H972" i="4"/>
  <c r="H978" i="4"/>
  <c r="H984" i="4"/>
  <c r="H990" i="4"/>
  <c r="H996" i="4"/>
  <c r="H1002" i="4"/>
  <c r="H1008" i="4"/>
  <c r="H1014" i="4"/>
  <c r="H1020" i="4"/>
  <c r="H1026" i="4"/>
  <c r="H1032" i="4"/>
  <c r="H1038" i="4"/>
  <c r="H1044" i="4"/>
  <c r="H1050" i="4"/>
  <c r="H1056" i="4"/>
  <c r="H1062" i="4"/>
  <c r="H1068" i="4"/>
  <c r="H1074" i="4"/>
  <c r="H1080" i="4"/>
  <c r="H1086" i="4"/>
  <c r="H1092" i="4"/>
  <c r="H1098" i="4"/>
  <c r="H1104" i="4"/>
  <c r="H1110" i="4"/>
  <c r="H1116" i="4"/>
  <c r="H1122" i="4"/>
  <c r="H1128" i="4"/>
  <c r="H1134" i="4"/>
  <c r="H1140" i="4"/>
  <c r="H1146" i="4"/>
  <c r="H1152" i="4"/>
  <c r="H1158" i="4"/>
  <c r="H1164" i="4"/>
  <c r="H1170" i="4"/>
  <c r="H1176" i="4"/>
  <c r="H1182" i="4"/>
  <c r="H1188" i="4"/>
  <c r="H1194" i="4"/>
  <c r="H1200" i="4"/>
  <c r="H1206" i="4"/>
  <c r="H1212" i="4"/>
  <c r="H1218" i="4"/>
  <c r="H1224" i="4"/>
  <c r="H1230" i="4"/>
  <c r="H1236" i="4"/>
  <c r="H1242" i="4"/>
  <c r="H1248" i="4"/>
  <c r="H1254" i="4"/>
  <c r="H1260" i="4"/>
  <c r="H1266" i="4"/>
  <c r="H1272" i="4"/>
  <c r="H1278" i="4"/>
  <c r="H1284" i="4"/>
  <c r="H1290" i="4"/>
  <c r="H1296" i="4"/>
  <c r="H1302" i="4"/>
  <c r="H1308" i="4"/>
  <c r="H1314" i="4"/>
  <c r="H1320" i="4"/>
  <c r="H1326" i="4"/>
  <c r="H1332" i="4"/>
  <c r="H1338" i="4"/>
  <c r="H1344" i="4"/>
  <c r="H1350" i="4"/>
  <c r="H1356" i="4"/>
  <c r="H1362" i="4"/>
  <c r="H1368" i="4"/>
  <c r="H1374" i="4"/>
  <c r="H1380" i="4"/>
  <c r="H1386" i="4"/>
  <c r="H1392" i="4"/>
  <c r="H1398" i="4"/>
  <c r="H1404" i="4"/>
  <c r="H1410" i="4"/>
  <c r="H1416" i="4"/>
  <c r="H1422" i="4"/>
  <c r="H1428" i="4"/>
  <c r="H1434" i="4"/>
  <c r="H1440" i="4"/>
  <c r="H1446" i="4"/>
  <c r="H1452" i="4"/>
  <c r="H1458" i="4"/>
  <c r="H1464" i="4"/>
  <c r="H1470" i="4"/>
  <c r="H1476" i="4"/>
  <c r="H1482" i="4"/>
  <c r="H1488" i="4"/>
  <c r="H1494" i="4"/>
  <c r="H1500" i="4"/>
  <c r="H1506" i="4"/>
  <c r="H1512" i="4"/>
  <c r="H1518" i="4"/>
  <c r="H1524" i="4"/>
  <c r="H1530" i="4"/>
  <c r="H1536" i="4"/>
  <c r="H1542" i="4"/>
  <c r="H1548" i="4"/>
  <c r="H1554" i="4"/>
  <c r="H1560" i="4"/>
  <c r="H1566" i="4"/>
  <c r="H1572" i="4"/>
  <c r="H1578" i="4"/>
  <c r="H1584" i="4"/>
  <c r="H1590" i="4"/>
  <c r="H1596" i="4"/>
  <c r="H1602" i="4"/>
  <c r="H1608" i="4"/>
  <c r="H1614" i="4"/>
  <c r="H1620" i="4"/>
  <c r="H1626" i="4"/>
  <c r="H1632" i="4"/>
  <c r="H1638" i="4"/>
  <c r="H1644" i="4"/>
  <c r="H1650" i="4"/>
  <c r="H1656" i="4"/>
  <c r="H1662" i="4"/>
  <c r="H1668" i="4"/>
  <c r="H1674" i="4"/>
  <c r="H1680" i="4"/>
  <c r="H1686" i="4"/>
  <c r="H1692" i="4"/>
  <c r="H1698" i="4"/>
  <c r="H1704" i="4"/>
  <c r="H1710" i="4"/>
  <c r="H1716" i="4"/>
  <c r="H1722" i="4"/>
  <c r="H1728" i="4"/>
  <c r="H1734" i="4"/>
  <c r="H1740" i="4"/>
  <c r="H1746" i="4"/>
  <c r="H1752" i="4"/>
  <c r="H1758" i="4"/>
  <c r="H1764" i="4"/>
  <c r="H1770" i="4"/>
  <c r="H1776" i="4"/>
  <c r="H1782" i="4"/>
  <c r="H1788" i="4"/>
  <c r="H1794" i="4"/>
  <c r="H1800" i="4"/>
  <c r="H1806" i="4"/>
  <c r="H1812" i="4"/>
  <c r="H1818" i="4"/>
  <c r="H1824" i="4"/>
  <c r="H1830" i="4"/>
  <c r="H1836" i="4"/>
  <c r="H1842" i="4"/>
  <c r="H1848" i="4"/>
  <c r="H1854" i="4"/>
  <c r="H1860" i="4"/>
  <c r="H1866" i="4"/>
  <c r="H1872" i="4"/>
  <c r="H1878" i="4"/>
  <c r="H1884" i="4"/>
  <c r="H1890" i="4"/>
  <c r="H1896" i="4"/>
  <c r="H1902" i="4"/>
  <c r="H1908" i="4"/>
  <c r="H1914" i="4"/>
  <c r="H1920" i="4"/>
  <c r="H1926" i="4"/>
  <c r="H1932" i="4"/>
  <c r="H1938" i="4"/>
  <c r="H1944" i="4"/>
  <c r="H1950" i="4"/>
  <c r="H1956" i="4"/>
  <c r="H1962" i="4"/>
  <c r="H1968" i="4"/>
  <c r="H1974" i="4"/>
  <c r="H1980" i="4"/>
  <c r="H1986" i="4"/>
  <c r="H1992" i="4"/>
  <c r="H1998" i="4"/>
  <c r="H2004" i="4"/>
  <c r="H2010" i="4"/>
  <c r="H2016" i="4"/>
  <c r="H2022" i="4"/>
  <c r="H2028" i="4"/>
  <c r="H2034" i="4"/>
  <c r="H2040" i="4"/>
  <c r="H2046" i="4"/>
  <c r="H2052" i="4"/>
  <c r="H2058" i="4"/>
  <c r="H2064" i="4"/>
  <c r="H2070" i="4"/>
  <c r="H2076" i="4"/>
  <c r="H2082" i="4"/>
  <c r="H2088" i="4"/>
  <c r="H2094" i="4"/>
  <c r="H2100" i="4"/>
  <c r="H2106" i="4"/>
  <c r="H2112" i="4"/>
  <c r="H2118" i="4"/>
  <c r="H2124" i="4"/>
  <c r="H2130" i="4"/>
  <c r="H2136" i="4"/>
  <c r="H2142" i="4"/>
  <c r="H2148" i="4"/>
  <c r="H2154" i="4"/>
  <c r="H2160" i="4"/>
  <c r="H2166" i="4"/>
  <c r="H2172" i="4"/>
  <c r="H2178" i="4"/>
  <c r="H2184" i="4"/>
  <c r="H2190" i="4"/>
  <c r="H2196" i="4"/>
  <c r="H2202" i="4"/>
  <c r="H2208" i="4"/>
  <c r="H2214" i="4"/>
  <c r="H2220" i="4"/>
  <c r="H2226" i="4"/>
  <c r="H2232" i="4"/>
  <c r="H2238" i="4"/>
  <c r="H2244" i="4"/>
  <c r="H2250" i="4"/>
  <c r="H2256" i="4"/>
  <c r="H2262" i="4"/>
  <c r="H2268" i="4"/>
  <c r="H2274" i="4"/>
  <c r="H2280" i="4"/>
  <c r="H2286" i="4"/>
  <c r="H2292" i="4"/>
  <c r="H2298" i="4"/>
  <c r="H2304" i="4"/>
  <c r="H2310" i="4"/>
  <c r="H2316" i="4"/>
  <c r="H2322" i="4"/>
  <c r="H2328" i="4"/>
  <c r="H2334" i="4"/>
  <c r="H2340" i="4"/>
  <c r="H2346" i="4"/>
  <c r="H2352" i="4"/>
  <c r="H2358" i="4"/>
  <c r="H2364" i="4"/>
  <c r="H2370" i="4"/>
  <c r="H2376" i="4"/>
  <c r="H2382" i="4"/>
  <c r="H2388" i="4"/>
  <c r="H2394" i="4"/>
  <c r="H2400" i="4"/>
  <c r="H2406" i="4"/>
  <c r="H2412" i="4"/>
  <c r="H2418" i="4"/>
  <c r="H2424" i="4"/>
  <c r="H2430" i="4"/>
  <c r="H2436" i="4"/>
  <c r="H2442" i="4"/>
  <c r="H2448" i="4"/>
  <c r="H2454" i="4"/>
  <c r="H2460" i="4"/>
  <c r="H2466" i="4"/>
  <c r="H2472" i="4"/>
  <c r="H2478" i="4"/>
  <c r="H2484" i="4"/>
  <c r="H2490" i="4"/>
  <c r="H2496" i="4"/>
  <c r="H2502" i="4"/>
  <c r="H2508" i="4"/>
  <c r="H2514" i="4"/>
  <c r="H2520" i="4"/>
  <c r="H2526" i="4"/>
  <c r="H2532" i="4"/>
  <c r="H2538" i="4"/>
  <c r="H2544" i="4"/>
  <c r="H2550" i="4"/>
  <c r="H2556" i="4"/>
  <c r="H2562" i="4"/>
  <c r="H2568" i="4"/>
  <c r="H2574" i="4"/>
  <c r="H2580" i="4"/>
  <c r="H2586" i="4"/>
  <c r="H2592" i="4"/>
  <c r="H2598" i="4"/>
  <c r="H2604" i="4"/>
  <c r="H2610" i="4"/>
  <c r="H2616" i="4"/>
  <c r="H2622" i="4"/>
  <c r="H2628" i="4"/>
  <c r="H2634" i="4"/>
  <c r="H2640" i="4"/>
  <c r="H2646" i="4"/>
  <c r="H2652" i="4"/>
  <c r="H2658" i="4"/>
  <c r="H2664" i="4"/>
  <c r="H2670" i="4"/>
  <c r="H2676" i="4"/>
  <c r="H2682" i="4"/>
  <c r="H2688" i="4"/>
  <c r="H2694" i="4"/>
  <c r="H2700" i="4"/>
  <c r="H2706" i="4"/>
  <c r="H2712" i="4"/>
  <c r="H2718" i="4"/>
  <c r="H2724" i="4"/>
  <c r="H2730" i="4"/>
  <c r="H2736" i="4"/>
  <c r="H2742" i="4"/>
  <c r="H2748" i="4"/>
  <c r="H2754" i="4"/>
  <c r="H2760" i="4"/>
  <c r="H2766" i="4"/>
  <c r="H2772" i="4"/>
  <c r="H2778" i="4"/>
  <c r="H2784" i="4"/>
  <c r="H2790" i="4"/>
  <c r="H2796" i="4"/>
  <c r="H2802" i="4"/>
  <c r="H2808" i="4"/>
  <c r="H2814" i="4"/>
  <c r="H2820" i="4"/>
  <c r="H2826" i="4"/>
  <c r="H2832" i="4"/>
  <c r="H2838" i="4"/>
  <c r="H2844" i="4"/>
  <c r="H2850" i="4"/>
  <c r="H2856" i="4"/>
  <c r="H2862" i="4"/>
  <c r="H2868" i="4"/>
  <c r="H2874" i="4"/>
  <c r="H2880" i="4"/>
  <c r="H2886" i="4"/>
  <c r="H2892" i="4"/>
  <c r="H2898" i="4"/>
  <c r="H2904" i="4"/>
  <c r="H2910" i="4"/>
  <c r="H2916" i="4"/>
  <c r="H2922" i="4"/>
  <c r="H2928" i="4"/>
  <c r="H2934" i="4"/>
  <c r="H2940" i="4"/>
  <c r="H2946" i="4"/>
  <c r="H2952" i="4"/>
  <c r="H2958" i="4"/>
  <c r="H2964" i="4"/>
  <c r="H2970" i="4"/>
  <c r="H2976" i="4"/>
  <c r="H2982" i="4"/>
  <c r="H2988" i="4"/>
  <c r="H2994" i="4"/>
  <c r="H3000" i="4"/>
  <c r="H3006" i="4"/>
  <c r="H3012" i="4"/>
  <c r="H3018" i="4"/>
  <c r="H3024" i="4"/>
  <c r="H3030" i="4"/>
  <c r="H3036" i="4"/>
  <c r="H3042" i="4"/>
  <c r="H3048" i="4"/>
  <c r="H3054" i="4"/>
  <c r="H3060" i="4"/>
  <c r="H3066" i="4"/>
  <c r="H3072" i="4"/>
  <c r="H3078" i="4"/>
  <c r="H3084" i="4"/>
  <c r="H3090" i="4"/>
  <c r="H3096" i="4"/>
  <c r="H3102" i="4"/>
  <c r="H3108" i="4"/>
  <c r="H3114" i="4"/>
  <c r="H3120" i="4"/>
  <c r="H3126" i="4"/>
  <c r="H3132" i="4"/>
  <c r="H3138" i="4"/>
  <c r="H3144" i="4"/>
  <c r="H3150" i="4"/>
  <c r="H3156" i="4"/>
  <c r="H3162" i="4"/>
  <c r="H3168" i="4"/>
  <c r="H3174" i="4"/>
  <c r="H3180" i="4"/>
  <c r="H3186" i="4"/>
  <c r="H3192" i="4"/>
  <c r="H3198" i="4"/>
  <c r="H3204" i="4"/>
  <c r="H3210" i="4"/>
  <c r="H3216" i="4"/>
  <c r="H3222" i="4"/>
  <c r="H3228" i="4"/>
  <c r="H3234" i="4"/>
  <c r="H3240" i="4"/>
  <c r="H3246" i="4"/>
  <c r="H3252" i="4"/>
  <c r="H3258" i="4"/>
  <c r="H3264" i="4"/>
  <c r="H3270" i="4"/>
  <c r="H3276" i="4"/>
  <c r="H3282" i="4"/>
  <c r="H3288" i="4"/>
  <c r="H3294" i="4"/>
  <c r="H3300" i="4"/>
  <c r="H3306" i="4"/>
  <c r="H3312" i="4"/>
  <c r="H3318" i="4"/>
  <c r="H3324" i="4"/>
  <c r="H3329" i="4"/>
  <c r="H3336" i="4"/>
  <c r="H3342" i="4"/>
  <c r="H3348" i="4"/>
  <c r="H3354" i="4"/>
  <c r="H3360" i="4"/>
  <c r="H3366" i="4"/>
  <c r="H3372" i="4"/>
  <c r="H3378" i="4"/>
  <c r="H3384" i="4"/>
  <c r="H3390" i="4"/>
  <c r="H3396" i="4"/>
  <c r="H3402" i="4"/>
  <c r="H3408" i="4"/>
  <c r="H3414" i="4"/>
  <c r="H3420" i="4"/>
  <c r="H3426" i="4"/>
  <c r="H3432" i="4"/>
  <c r="H3438" i="4"/>
  <c r="H3444" i="4"/>
  <c r="H3450" i="4"/>
  <c r="H3456" i="4"/>
  <c r="H3462" i="4"/>
  <c r="H3468" i="4"/>
  <c r="H3474" i="4"/>
  <c r="H3480" i="4"/>
  <c r="H3486" i="4"/>
  <c r="H3492" i="4"/>
  <c r="H3498" i="4"/>
  <c r="H3504" i="4"/>
  <c r="H3510" i="4"/>
  <c r="H3516" i="4"/>
  <c r="H3522" i="4"/>
  <c r="H3528" i="4"/>
  <c r="H3534" i="4"/>
  <c r="H3540" i="4"/>
  <c r="H3546" i="4"/>
  <c r="H3552" i="4"/>
  <c r="H3558" i="4"/>
  <c r="H3564" i="4"/>
  <c r="H3570" i="4"/>
  <c r="H3576" i="4"/>
  <c r="H3582" i="4"/>
  <c r="H3588" i="4"/>
  <c r="H3594" i="4"/>
  <c r="H3600" i="4"/>
  <c r="H3606" i="4"/>
  <c r="H3612" i="4"/>
  <c r="H3618" i="4"/>
  <c r="H3624" i="4"/>
  <c r="H3630" i="4"/>
  <c r="H3636" i="4"/>
  <c r="H3642" i="4"/>
  <c r="H3648" i="4"/>
  <c r="H3654" i="4"/>
  <c r="H3660" i="4"/>
  <c r="H3666" i="4"/>
  <c r="H3672" i="4"/>
  <c r="H3678" i="4"/>
  <c r="H3684" i="4"/>
  <c r="H3690" i="4"/>
  <c r="H3696" i="4"/>
  <c r="H3702" i="4"/>
  <c r="H3708" i="4"/>
  <c r="H3714" i="4"/>
  <c r="H3720" i="4"/>
  <c r="H3726" i="4"/>
  <c r="H3732" i="4"/>
  <c r="H3738" i="4"/>
  <c r="H3744" i="4"/>
  <c r="H3750" i="4"/>
  <c r="H3756" i="4"/>
  <c r="H3762" i="4"/>
  <c r="H3768" i="4"/>
  <c r="H3774" i="4"/>
  <c r="H3780" i="4"/>
  <c r="H3786" i="4"/>
  <c r="H3792" i="4"/>
  <c r="H3798" i="4"/>
  <c r="H3804" i="4"/>
  <c r="H3810" i="4"/>
  <c r="H3816" i="4"/>
  <c r="H3822" i="4"/>
  <c r="H3828" i="4"/>
  <c r="H3834" i="4"/>
  <c r="H3840" i="4"/>
  <c r="H3846" i="4"/>
  <c r="H3852" i="4"/>
  <c r="H3858" i="4"/>
  <c r="H3864" i="4"/>
  <c r="H3870" i="4"/>
  <c r="H3876" i="4"/>
  <c r="H3882" i="4"/>
  <c r="H3888" i="4"/>
  <c r="H3894" i="4"/>
  <c r="H24" i="4"/>
  <c r="H18" i="4"/>
  <c r="H10" i="4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J4" i="5"/>
  <c r="G78" i="5" l="1"/>
  <c r="G74" i="5"/>
  <c r="G70" i="5"/>
  <c r="G66" i="5"/>
  <c r="G62" i="5"/>
  <c r="G58" i="5"/>
  <c r="G54" i="5"/>
  <c r="G50" i="5"/>
  <c r="G46" i="5"/>
  <c r="G42" i="5"/>
  <c r="G38" i="5"/>
  <c r="G34" i="5"/>
  <c r="L6" i="8" l="1"/>
  <c r="B23" i="10"/>
  <c r="A23" i="10"/>
  <c r="E22" i="10" s="1"/>
  <c r="B21" i="10"/>
  <c r="A21" i="10"/>
  <c r="D22" i="10" s="1"/>
  <c r="H6" i="7"/>
  <c r="G6" i="7"/>
  <c r="H2" i="7"/>
  <c r="G2" i="7"/>
  <c r="L15" i="8" l="1"/>
  <c r="L14" i="8" s="1"/>
  <c r="L16" i="8"/>
  <c r="L17" i="8" s="1"/>
  <c r="E4532" i="4"/>
  <c r="E4533" i="4"/>
  <c r="E4534" i="4"/>
  <c r="E4535" i="4"/>
  <c r="E4536" i="4"/>
  <c r="E4537" i="4"/>
  <c r="E4538" i="4"/>
  <c r="E4539" i="4"/>
  <c r="E4540" i="4"/>
  <c r="I3" i="4"/>
  <c r="F1" i="8" l="1"/>
  <c r="B16" i="10"/>
  <c r="A16" i="10"/>
  <c r="E16" i="10" s="1"/>
  <c r="B14" i="10"/>
  <c r="A14" i="10"/>
  <c r="D16" i="10" s="1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1138" i="4"/>
  <c r="E1139" i="4"/>
  <c r="E1140" i="4"/>
  <c r="E1141" i="4"/>
  <c r="E1142" i="4"/>
  <c r="E1143" i="4"/>
  <c r="E1144" i="4"/>
  <c r="E1145" i="4"/>
  <c r="E1146" i="4"/>
  <c r="E1147" i="4"/>
  <c r="E1148" i="4"/>
  <c r="E1149" i="4"/>
  <c r="E1150" i="4"/>
  <c r="E1151" i="4"/>
  <c r="E1152" i="4"/>
  <c r="E1153" i="4"/>
  <c r="E1154" i="4"/>
  <c r="E1155" i="4"/>
  <c r="E1156" i="4"/>
  <c r="E1157" i="4"/>
  <c r="E1158" i="4"/>
  <c r="E1159" i="4"/>
  <c r="E1160" i="4"/>
  <c r="E1161" i="4"/>
  <c r="E1162" i="4"/>
  <c r="E1163" i="4"/>
  <c r="E1164" i="4"/>
  <c r="E1165" i="4"/>
  <c r="E1166" i="4"/>
  <c r="E1167" i="4"/>
  <c r="E1168" i="4"/>
  <c r="E1169" i="4"/>
  <c r="E1170" i="4"/>
  <c r="E1171" i="4"/>
  <c r="E1172" i="4"/>
  <c r="E1173" i="4"/>
  <c r="E1174" i="4"/>
  <c r="E1175" i="4"/>
  <c r="E1176" i="4"/>
  <c r="E1177" i="4"/>
  <c r="E1178" i="4"/>
  <c r="E1179" i="4"/>
  <c r="E1180" i="4"/>
  <c r="E1181" i="4"/>
  <c r="E1182" i="4"/>
  <c r="E1183" i="4"/>
  <c r="E1184" i="4"/>
  <c r="E1185" i="4"/>
  <c r="E1186" i="4"/>
  <c r="E1187" i="4"/>
  <c r="E1188" i="4"/>
  <c r="E1189" i="4"/>
  <c r="E1190" i="4"/>
  <c r="E1191" i="4"/>
  <c r="E1192" i="4"/>
  <c r="E1193" i="4"/>
  <c r="E1194" i="4"/>
  <c r="E1195" i="4"/>
  <c r="E1196" i="4"/>
  <c r="E1197" i="4"/>
  <c r="E1198" i="4"/>
  <c r="E1199" i="4"/>
  <c r="E1200" i="4"/>
  <c r="E1201" i="4"/>
  <c r="E1202" i="4"/>
  <c r="E1203" i="4"/>
  <c r="E1204" i="4"/>
  <c r="E1205" i="4"/>
  <c r="E1206" i="4"/>
  <c r="E1207" i="4"/>
  <c r="E1208" i="4"/>
  <c r="E1209" i="4"/>
  <c r="E1210" i="4"/>
  <c r="E1211" i="4"/>
  <c r="E1212" i="4"/>
  <c r="E1213" i="4"/>
  <c r="E1214" i="4"/>
  <c r="E1215" i="4"/>
  <c r="E1216" i="4"/>
  <c r="E1217" i="4"/>
  <c r="E1218" i="4"/>
  <c r="E1219" i="4"/>
  <c r="E1220" i="4"/>
  <c r="E1221" i="4"/>
  <c r="E1222" i="4"/>
  <c r="E1223" i="4"/>
  <c r="E1224" i="4"/>
  <c r="E1225" i="4"/>
  <c r="E1226" i="4"/>
  <c r="E1227" i="4"/>
  <c r="E1228" i="4"/>
  <c r="E1229" i="4"/>
  <c r="E1230" i="4"/>
  <c r="E1231" i="4"/>
  <c r="E1232" i="4"/>
  <c r="E1233" i="4"/>
  <c r="E1234" i="4"/>
  <c r="E1235" i="4"/>
  <c r="E1236" i="4"/>
  <c r="E1237" i="4"/>
  <c r="E1238" i="4"/>
  <c r="E1239" i="4"/>
  <c r="E1240" i="4"/>
  <c r="E1241" i="4"/>
  <c r="E1242" i="4"/>
  <c r="E1243" i="4"/>
  <c r="E1244" i="4"/>
  <c r="E1245" i="4"/>
  <c r="E1246" i="4"/>
  <c r="E1247" i="4"/>
  <c r="E1248" i="4"/>
  <c r="E1249" i="4"/>
  <c r="E1250" i="4"/>
  <c r="E1251" i="4"/>
  <c r="E1252" i="4"/>
  <c r="E1253" i="4"/>
  <c r="E1254" i="4"/>
  <c r="E1255" i="4"/>
  <c r="E1256" i="4"/>
  <c r="E1257" i="4"/>
  <c r="E1258" i="4"/>
  <c r="E1259" i="4"/>
  <c r="E1260" i="4"/>
  <c r="E1261" i="4"/>
  <c r="E1262" i="4"/>
  <c r="E1263" i="4"/>
  <c r="E1264" i="4"/>
  <c r="E1265" i="4"/>
  <c r="E1266" i="4"/>
  <c r="E1267" i="4"/>
  <c r="E1268" i="4"/>
  <c r="E1269" i="4"/>
  <c r="E1270" i="4"/>
  <c r="E1271" i="4"/>
  <c r="E1272" i="4"/>
  <c r="E1273" i="4"/>
  <c r="E1274" i="4"/>
  <c r="E1275" i="4"/>
  <c r="E1276" i="4"/>
  <c r="E1277" i="4"/>
  <c r="E1278" i="4"/>
  <c r="E1279" i="4"/>
  <c r="E1280" i="4"/>
  <c r="E1281" i="4"/>
  <c r="E1282" i="4"/>
  <c r="E1283" i="4"/>
  <c r="E1284" i="4"/>
  <c r="E1285" i="4"/>
  <c r="E1286" i="4"/>
  <c r="E1287" i="4"/>
  <c r="E1288" i="4"/>
  <c r="E1289" i="4"/>
  <c r="E1290" i="4"/>
  <c r="E1291" i="4"/>
  <c r="E1292" i="4"/>
  <c r="E1293" i="4"/>
  <c r="E1294" i="4"/>
  <c r="E1295" i="4"/>
  <c r="E1296" i="4"/>
  <c r="E1297" i="4"/>
  <c r="E1298" i="4"/>
  <c r="E1299" i="4"/>
  <c r="E1300" i="4"/>
  <c r="E1301" i="4"/>
  <c r="E1302" i="4"/>
  <c r="E1303" i="4"/>
  <c r="E1304" i="4"/>
  <c r="E1305" i="4"/>
  <c r="E1306" i="4"/>
  <c r="E1307" i="4"/>
  <c r="E1308" i="4"/>
  <c r="E1309" i="4"/>
  <c r="E1310" i="4"/>
  <c r="E1311" i="4"/>
  <c r="E1312" i="4"/>
  <c r="E1313" i="4"/>
  <c r="E1314" i="4"/>
  <c r="E1315" i="4"/>
  <c r="E1316" i="4"/>
  <c r="E1317" i="4"/>
  <c r="E1318" i="4"/>
  <c r="E1319" i="4"/>
  <c r="E1320" i="4"/>
  <c r="E1321" i="4"/>
  <c r="E1322" i="4"/>
  <c r="E1323" i="4"/>
  <c r="E1324" i="4"/>
  <c r="E1325" i="4"/>
  <c r="E1326" i="4"/>
  <c r="E1327" i="4"/>
  <c r="E1328" i="4"/>
  <c r="E1329" i="4"/>
  <c r="E1330" i="4"/>
  <c r="E1331" i="4"/>
  <c r="E1332" i="4"/>
  <c r="E1333" i="4"/>
  <c r="E1334" i="4"/>
  <c r="E1335" i="4"/>
  <c r="E1336" i="4"/>
  <c r="E1337" i="4"/>
  <c r="E1338" i="4"/>
  <c r="E1339" i="4"/>
  <c r="E1340" i="4"/>
  <c r="E1341" i="4"/>
  <c r="E1342" i="4"/>
  <c r="E1343" i="4"/>
  <c r="E1344" i="4"/>
  <c r="E1345" i="4"/>
  <c r="E1346" i="4"/>
  <c r="E1347" i="4"/>
  <c r="E1348" i="4"/>
  <c r="E1349" i="4"/>
  <c r="E1350" i="4"/>
  <c r="E1351" i="4"/>
  <c r="E1352" i="4"/>
  <c r="E1353" i="4"/>
  <c r="E1354" i="4"/>
  <c r="E1355" i="4"/>
  <c r="E1356" i="4"/>
  <c r="E1357" i="4"/>
  <c r="E1358" i="4"/>
  <c r="E1359" i="4"/>
  <c r="E1360" i="4"/>
  <c r="E1361" i="4"/>
  <c r="E1362" i="4"/>
  <c r="E1363" i="4"/>
  <c r="E1364" i="4"/>
  <c r="E1365" i="4"/>
  <c r="E1366" i="4"/>
  <c r="E1367" i="4"/>
  <c r="E1368" i="4"/>
  <c r="E1369" i="4"/>
  <c r="E1370" i="4"/>
  <c r="E1371" i="4"/>
  <c r="E1372" i="4"/>
  <c r="E1373" i="4"/>
  <c r="E1374" i="4"/>
  <c r="E1375" i="4"/>
  <c r="E1376" i="4"/>
  <c r="E1377" i="4"/>
  <c r="E1378" i="4"/>
  <c r="E1379" i="4"/>
  <c r="E1380" i="4"/>
  <c r="E1381" i="4"/>
  <c r="E1382" i="4"/>
  <c r="E1383" i="4"/>
  <c r="E1384" i="4"/>
  <c r="E1385" i="4"/>
  <c r="E1386" i="4"/>
  <c r="E1387" i="4"/>
  <c r="E1388" i="4"/>
  <c r="E1389" i="4"/>
  <c r="E1390" i="4"/>
  <c r="E1391" i="4"/>
  <c r="E1392" i="4"/>
  <c r="E1393" i="4"/>
  <c r="E1394" i="4"/>
  <c r="E1395" i="4"/>
  <c r="E1396" i="4"/>
  <c r="E1397" i="4"/>
  <c r="E1398" i="4"/>
  <c r="E1399" i="4"/>
  <c r="E1400" i="4"/>
  <c r="E1401" i="4"/>
  <c r="E1402" i="4"/>
  <c r="E1403" i="4"/>
  <c r="E1404" i="4"/>
  <c r="E1405" i="4"/>
  <c r="E1406" i="4"/>
  <c r="E1407" i="4"/>
  <c r="E1408" i="4"/>
  <c r="E1409" i="4"/>
  <c r="E1410" i="4"/>
  <c r="E1411" i="4"/>
  <c r="E1412" i="4"/>
  <c r="E1413" i="4"/>
  <c r="E1414" i="4"/>
  <c r="E1415" i="4"/>
  <c r="E1416" i="4"/>
  <c r="E1417" i="4"/>
  <c r="E1418" i="4"/>
  <c r="E1419" i="4"/>
  <c r="E1420" i="4"/>
  <c r="E1421" i="4"/>
  <c r="E1422" i="4"/>
  <c r="E1423" i="4"/>
  <c r="E1424" i="4"/>
  <c r="E1425" i="4"/>
  <c r="E1426" i="4"/>
  <c r="E1427" i="4"/>
  <c r="E1428" i="4"/>
  <c r="E1429" i="4"/>
  <c r="E1430" i="4"/>
  <c r="E1431" i="4"/>
  <c r="E1432" i="4"/>
  <c r="E1433" i="4"/>
  <c r="E1434" i="4"/>
  <c r="E1435" i="4"/>
  <c r="E1436" i="4"/>
  <c r="E1437" i="4"/>
  <c r="E1438" i="4"/>
  <c r="E1439" i="4"/>
  <c r="E1440" i="4"/>
  <c r="E1441" i="4"/>
  <c r="E1442" i="4"/>
  <c r="E1443" i="4"/>
  <c r="E1444" i="4"/>
  <c r="E1445" i="4"/>
  <c r="E1446" i="4"/>
  <c r="E1447" i="4"/>
  <c r="E1448" i="4"/>
  <c r="E1449" i="4"/>
  <c r="E1450" i="4"/>
  <c r="E1451" i="4"/>
  <c r="E1452" i="4"/>
  <c r="E1453" i="4"/>
  <c r="E1454" i="4"/>
  <c r="E1455" i="4"/>
  <c r="E1456" i="4"/>
  <c r="E1457" i="4"/>
  <c r="E1458" i="4"/>
  <c r="E1459" i="4"/>
  <c r="E1460" i="4"/>
  <c r="E1461" i="4"/>
  <c r="E1462" i="4"/>
  <c r="E1463" i="4"/>
  <c r="E1464" i="4"/>
  <c r="E1465" i="4"/>
  <c r="E1466" i="4"/>
  <c r="E1467" i="4"/>
  <c r="E1468" i="4"/>
  <c r="E1469" i="4"/>
  <c r="E1470" i="4"/>
  <c r="E1471" i="4"/>
  <c r="E1472" i="4"/>
  <c r="E1473" i="4"/>
  <c r="E1474" i="4"/>
  <c r="E1475" i="4"/>
  <c r="E1476" i="4"/>
  <c r="E1477" i="4"/>
  <c r="E1478" i="4"/>
  <c r="E1479" i="4"/>
  <c r="E1480" i="4"/>
  <c r="E1481" i="4"/>
  <c r="E1482" i="4"/>
  <c r="E1483" i="4"/>
  <c r="E1484" i="4"/>
  <c r="E1485" i="4"/>
  <c r="E1486" i="4"/>
  <c r="E1487" i="4"/>
  <c r="E1488" i="4"/>
  <c r="E1489" i="4"/>
  <c r="E1490" i="4"/>
  <c r="E1491" i="4"/>
  <c r="E1492" i="4"/>
  <c r="E1493" i="4"/>
  <c r="E1494" i="4"/>
  <c r="E1495" i="4"/>
  <c r="E1496" i="4"/>
  <c r="E1497" i="4"/>
  <c r="E1498" i="4"/>
  <c r="E1499" i="4"/>
  <c r="E1500" i="4"/>
  <c r="E1501" i="4"/>
  <c r="E1502" i="4"/>
  <c r="E1503" i="4"/>
  <c r="E1504" i="4"/>
  <c r="E1505" i="4"/>
  <c r="E1506" i="4"/>
  <c r="E1507" i="4"/>
  <c r="E1508" i="4"/>
  <c r="E1509" i="4"/>
  <c r="E1510" i="4"/>
  <c r="E1511" i="4"/>
  <c r="E1512" i="4"/>
  <c r="E1513" i="4"/>
  <c r="E1514" i="4"/>
  <c r="E1515" i="4"/>
  <c r="E1516" i="4"/>
  <c r="E1517" i="4"/>
  <c r="E1518" i="4"/>
  <c r="E1519" i="4"/>
  <c r="E1520" i="4"/>
  <c r="E1521" i="4"/>
  <c r="E1522" i="4"/>
  <c r="E1523" i="4"/>
  <c r="E1524" i="4"/>
  <c r="E1525" i="4"/>
  <c r="E1526" i="4"/>
  <c r="E1527" i="4"/>
  <c r="E1528" i="4"/>
  <c r="E1529" i="4"/>
  <c r="E1530" i="4"/>
  <c r="E1531" i="4"/>
  <c r="E1532" i="4"/>
  <c r="E1533" i="4"/>
  <c r="E1534" i="4"/>
  <c r="E1535" i="4"/>
  <c r="E1536" i="4"/>
  <c r="E1537" i="4"/>
  <c r="E1538" i="4"/>
  <c r="E1539" i="4"/>
  <c r="E1540" i="4"/>
  <c r="E1541" i="4"/>
  <c r="E1542" i="4"/>
  <c r="E1543" i="4"/>
  <c r="E1544" i="4"/>
  <c r="E1545" i="4"/>
  <c r="E1546" i="4"/>
  <c r="E1547" i="4"/>
  <c r="E1548" i="4"/>
  <c r="E1549" i="4"/>
  <c r="E1550" i="4"/>
  <c r="E1551" i="4"/>
  <c r="E1552" i="4"/>
  <c r="E1553" i="4"/>
  <c r="E1554" i="4"/>
  <c r="E1555" i="4"/>
  <c r="E1556" i="4"/>
  <c r="E1557" i="4"/>
  <c r="E1558" i="4"/>
  <c r="E1559" i="4"/>
  <c r="E1560" i="4"/>
  <c r="E1561" i="4"/>
  <c r="E1562" i="4"/>
  <c r="E1563" i="4"/>
  <c r="E1564" i="4"/>
  <c r="E1565" i="4"/>
  <c r="E1566" i="4"/>
  <c r="E1567" i="4"/>
  <c r="E1568" i="4"/>
  <c r="E1569" i="4"/>
  <c r="E1570" i="4"/>
  <c r="E1571" i="4"/>
  <c r="E1572" i="4"/>
  <c r="E1573" i="4"/>
  <c r="E1574" i="4"/>
  <c r="E1575" i="4"/>
  <c r="E1576" i="4"/>
  <c r="E1577" i="4"/>
  <c r="E1578" i="4"/>
  <c r="E1579" i="4"/>
  <c r="E1580" i="4"/>
  <c r="E1581" i="4"/>
  <c r="E1582" i="4"/>
  <c r="E1583" i="4"/>
  <c r="E1584" i="4"/>
  <c r="E1585" i="4"/>
  <c r="E1586" i="4"/>
  <c r="E1587" i="4"/>
  <c r="E1588" i="4"/>
  <c r="E1589" i="4"/>
  <c r="E1590" i="4"/>
  <c r="E1591" i="4"/>
  <c r="E1592" i="4"/>
  <c r="E1593" i="4"/>
  <c r="E1594" i="4"/>
  <c r="E1595" i="4"/>
  <c r="E1596" i="4"/>
  <c r="E1597" i="4"/>
  <c r="E1598" i="4"/>
  <c r="E1599" i="4"/>
  <c r="E1600" i="4"/>
  <c r="E1601" i="4"/>
  <c r="E1602" i="4"/>
  <c r="E1603" i="4"/>
  <c r="E1604" i="4"/>
  <c r="E1605" i="4"/>
  <c r="E1606" i="4"/>
  <c r="E1607" i="4"/>
  <c r="E1608" i="4"/>
  <c r="E1609" i="4"/>
  <c r="E1610" i="4"/>
  <c r="E1611" i="4"/>
  <c r="E1612" i="4"/>
  <c r="E1613" i="4"/>
  <c r="E1614" i="4"/>
  <c r="E1615" i="4"/>
  <c r="E1616" i="4"/>
  <c r="E1617" i="4"/>
  <c r="E1618" i="4"/>
  <c r="E1619" i="4"/>
  <c r="E1620" i="4"/>
  <c r="E1621" i="4"/>
  <c r="E1622" i="4"/>
  <c r="E1623" i="4"/>
  <c r="E1624" i="4"/>
  <c r="E1625" i="4"/>
  <c r="E1626" i="4"/>
  <c r="E1627" i="4"/>
  <c r="E1628" i="4"/>
  <c r="E1629" i="4"/>
  <c r="E1630" i="4"/>
  <c r="E1631" i="4"/>
  <c r="E1632" i="4"/>
  <c r="E1633" i="4"/>
  <c r="E1634" i="4"/>
  <c r="E1635" i="4"/>
  <c r="E1636" i="4"/>
  <c r="E1637" i="4"/>
  <c r="E1638" i="4"/>
  <c r="E1639" i="4"/>
  <c r="E1640" i="4"/>
  <c r="E1641" i="4"/>
  <c r="E1642" i="4"/>
  <c r="E1643" i="4"/>
  <c r="E1644" i="4"/>
  <c r="E1645" i="4"/>
  <c r="E1646" i="4"/>
  <c r="E1647" i="4"/>
  <c r="E1648" i="4"/>
  <c r="E1649" i="4"/>
  <c r="E1650" i="4"/>
  <c r="E1651" i="4"/>
  <c r="E1652" i="4"/>
  <c r="E1653" i="4"/>
  <c r="E1654" i="4"/>
  <c r="E1655" i="4"/>
  <c r="E1656" i="4"/>
  <c r="E1657" i="4"/>
  <c r="E1658" i="4"/>
  <c r="E1659" i="4"/>
  <c r="E1660" i="4"/>
  <c r="E1661" i="4"/>
  <c r="E1662" i="4"/>
  <c r="E1663" i="4"/>
  <c r="E1664" i="4"/>
  <c r="E1665" i="4"/>
  <c r="E1666" i="4"/>
  <c r="E1667" i="4"/>
  <c r="E1668" i="4"/>
  <c r="E1669" i="4"/>
  <c r="E1670" i="4"/>
  <c r="E1671" i="4"/>
  <c r="E1672" i="4"/>
  <c r="E1673" i="4"/>
  <c r="E1674" i="4"/>
  <c r="E1675" i="4"/>
  <c r="E1676" i="4"/>
  <c r="E1677" i="4"/>
  <c r="E1678" i="4"/>
  <c r="E1679" i="4"/>
  <c r="E1680" i="4"/>
  <c r="E1681" i="4"/>
  <c r="E1682" i="4"/>
  <c r="E1683" i="4"/>
  <c r="E1684" i="4"/>
  <c r="E1685" i="4"/>
  <c r="E1686" i="4"/>
  <c r="E1687" i="4"/>
  <c r="E1688" i="4"/>
  <c r="E1689" i="4"/>
  <c r="E1690" i="4"/>
  <c r="E1691" i="4"/>
  <c r="E1692" i="4"/>
  <c r="E1693" i="4"/>
  <c r="E1694" i="4"/>
  <c r="E1695" i="4"/>
  <c r="E1696" i="4"/>
  <c r="E1697" i="4"/>
  <c r="E1698" i="4"/>
  <c r="E1699" i="4"/>
  <c r="E1700" i="4"/>
  <c r="E1701" i="4"/>
  <c r="E1702" i="4"/>
  <c r="E1703" i="4"/>
  <c r="E1704" i="4"/>
  <c r="E1705" i="4"/>
  <c r="E1706" i="4"/>
  <c r="E1707" i="4"/>
  <c r="E1708" i="4"/>
  <c r="E1709" i="4"/>
  <c r="E1710" i="4"/>
  <c r="E1711" i="4"/>
  <c r="E1712" i="4"/>
  <c r="E1713" i="4"/>
  <c r="E1714" i="4"/>
  <c r="E1715" i="4"/>
  <c r="E1716" i="4"/>
  <c r="E1717" i="4"/>
  <c r="E1718" i="4"/>
  <c r="E1719" i="4"/>
  <c r="E1720" i="4"/>
  <c r="E1721" i="4"/>
  <c r="E1722" i="4"/>
  <c r="E1723" i="4"/>
  <c r="E1724" i="4"/>
  <c r="E1725" i="4"/>
  <c r="E1726" i="4"/>
  <c r="E1727" i="4"/>
  <c r="E1728" i="4"/>
  <c r="E1729" i="4"/>
  <c r="E1730" i="4"/>
  <c r="E1731" i="4"/>
  <c r="E1732" i="4"/>
  <c r="E1733" i="4"/>
  <c r="E1734" i="4"/>
  <c r="E1735" i="4"/>
  <c r="E1736" i="4"/>
  <c r="E1737" i="4"/>
  <c r="E1738" i="4"/>
  <c r="E1739" i="4"/>
  <c r="E1740" i="4"/>
  <c r="E1741" i="4"/>
  <c r="E1742" i="4"/>
  <c r="E1743" i="4"/>
  <c r="E1744" i="4"/>
  <c r="E1745" i="4"/>
  <c r="E1746" i="4"/>
  <c r="E1747" i="4"/>
  <c r="E1748" i="4"/>
  <c r="E1749" i="4"/>
  <c r="E1750" i="4"/>
  <c r="E1751" i="4"/>
  <c r="E1752" i="4"/>
  <c r="E1753" i="4"/>
  <c r="E1754" i="4"/>
  <c r="E1755" i="4"/>
  <c r="E1756" i="4"/>
  <c r="E1757" i="4"/>
  <c r="E1758" i="4"/>
  <c r="E1759" i="4"/>
  <c r="E1760" i="4"/>
  <c r="E1761" i="4"/>
  <c r="E1762" i="4"/>
  <c r="E1763" i="4"/>
  <c r="E1764" i="4"/>
  <c r="E1765" i="4"/>
  <c r="E1766" i="4"/>
  <c r="E1767" i="4"/>
  <c r="E1768" i="4"/>
  <c r="E1769" i="4"/>
  <c r="E1770" i="4"/>
  <c r="E1771" i="4"/>
  <c r="E1772" i="4"/>
  <c r="E1773" i="4"/>
  <c r="E1774" i="4"/>
  <c r="E1775" i="4"/>
  <c r="E1776" i="4"/>
  <c r="E1777" i="4"/>
  <c r="E1778" i="4"/>
  <c r="E1779" i="4"/>
  <c r="E1780" i="4"/>
  <c r="E1781" i="4"/>
  <c r="E1782" i="4"/>
  <c r="E1783" i="4"/>
  <c r="E1784" i="4"/>
  <c r="E1785" i="4"/>
  <c r="E1786" i="4"/>
  <c r="E1787" i="4"/>
  <c r="E1788" i="4"/>
  <c r="E1789" i="4"/>
  <c r="E1790" i="4"/>
  <c r="E1791" i="4"/>
  <c r="E1792" i="4"/>
  <c r="E1793" i="4"/>
  <c r="E1794" i="4"/>
  <c r="E1795" i="4"/>
  <c r="E1796" i="4"/>
  <c r="E1797" i="4"/>
  <c r="E1798" i="4"/>
  <c r="E1799" i="4"/>
  <c r="E1800" i="4"/>
  <c r="E1801" i="4"/>
  <c r="E1802" i="4"/>
  <c r="E1803" i="4"/>
  <c r="E1804" i="4"/>
  <c r="E1805" i="4"/>
  <c r="E1806" i="4"/>
  <c r="E1807" i="4"/>
  <c r="E1808" i="4"/>
  <c r="E1809" i="4"/>
  <c r="E1810" i="4"/>
  <c r="E1811" i="4"/>
  <c r="E1812" i="4"/>
  <c r="E1813" i="4"/>
  <c r="E1814" i="4"/>
  <c r="E1815" i="4"/>
  <c r="E1816" i="4"/>
  <c r="E1817" i="4"/>
  <c r="E1818" i="4"/>
  <c r="E1819" i="4"/>
  <c r="E1820" i="4"/>
  <c r="E1821" i="4"/>
  <c r="E1822" i="4"/>
  <c r="E1823" i="4"/>
  <c r="E1824" i="4"/>
  <c r="E1825" i="4"/>
  <c r="E1826" i="4"/>
  <c r="E1827" i="4"/>
  <c r="E1828" i="4"/>
  <c r="E1829" i="4"/>
  <c r="E1830" i="4"/>
  <c r="E1831" i="4"/>
  <c r="E1832" i="4"/>
  <c r="E1833" i="4"/>
  <c r="E1834" i="4"/>
  <c r="E1835" i="4"/>
  <c r="E1836" i="4"/>
  <c r="E1837" i="4"/>
  <c r="E1838" i="4"/>
  <c r="E1839" i="4"/>
  <c r="E1840" i="4"/>
  <c r="E1841" i="4"/>
  <c r="E1842" i="4"/>
  <c r="E1843" i="4"/>
  <c r="E1844" i="4"/>
  <c r="E1845" i="4"/>
  <c r="E1846" i="4"/>
  <c r="E1847" i="4"/>
  <c r="E1848" i="4"/>
  <c r="E1849" i="4"/>
  <c r="E1850" i="4"/>
  <c r="E1851" i="4"/>
  <c r="E1852" i="4"/>
  <c r="E1853" i="4"/>
  <c r="E1854" i="4"/>
  <c r="E1855" i="4"/>
  <c r="E1856" i="4"/>
  <c r="E1857" i="4"/>
  <c r="E1858" i="4"/>
  <c r="E1859" i="4"/>
  <c r="E1860" i="4"/>
  <c r="E1861" i="4"/>
  <c r="E1862" i="4"/>
  <c r="E1863" i="4"/>
  <c r="E1864" i="4"/>
  <c r="E1865" i="4"/>
  <c r="E1866" i="4"/>
  <c r="E1867" i="4"/>
  <c r="E1868" i="4"/>
  <c r="E1869" i="4"/>
  <c r="E1870" i="4"/>
  <c r="E1871" i="4"/>
  <c r="E1872" i="4"/>
  <c r="E1873" i="4"/>
  <c r="E1874" i="4"/>
  <c r="E1875" i="4"/>
  <c r="E1876" i="4"/>
  <c r="E1877" i="4"/>
  <c r="E1878" i="4"/>
  <c r="E1879" i="4"/>
  <c r="E1880" i="4"/>
  <c r="E1881" i="4"/>
  <c r="E1882" i="4"/>
  <c r="E1883" i="4"/>
  <c r="E1884" i="4"/>
  <c r="E1885" i="4"/>
  <c r="E1886" i="4"/>
  <c r="E1887" i="4"/>
  <c r="E1888" i="4"/>
  <c r="E1889" i="4"/>
  <c r="E1890" i="4"/>
  <c r="E1891" i="4"/>
  <c r="E1892" i="4"/>
  <c r="E1893" i="4"/>
  <c r="E1894" i="4"/>
  <c r="E1895" i="4"/>
  <c r="E1896" i="4"/>
  <c r="E1897" i="4"/>
  <c r="E1898" i="4"/>
  <c r="E1899" i="4"/>
  <c r="E1900" i="4"/>
  <c r="E1901" i="4"/>
  <c r="E1902" i="4"/>
  <c r="E1903" i="4"/>
  <c r="E1904" i="4"/>
  <c r="E1905" i="4"/>
  <c r="E1906" i="4"/>
  <c r="E1907" i="4"/>
  <c r="E1908" i="4"/>
  <c r="E1909" i="4"/>
  <c r="E1910" i="4"/>
  <c r="E1911" i="4"/>
  <c r="E1912" i="4"/>
  <c r="E1913" i="4"/>
  <c r="E1914" i="4"/>
  <c r="E1915" i="4"/>
  <c r="E1916" i="4"/>
  <c r="E1917" i="4"/>
  <c r="E1918" i="4"/>
  <c r="E1919" i="4"/>
  <c r="E1920" i="4"/>
  <c r="E1921" i="4"/>
  <c r="E1922" i="4"/>
  <c r="E1923" i="4"/>
  <c r="E1924" i="4"/>
  <c r="E1925" i="4"/>
  <c r="E1926" i="4"/>
  <c r="E1927" i="4"/>
  <c r="E1928" i="4"/>
  <c r="E1929" i="4"/>
  <c r="E1930" i="4"/>
  <c r="E1931" i="4"/>
  <c r="E1932" i="4"/>
  <c r="E1933" i="4"/>
  <c r="E1934" i="4"/>
  <c r="E1935" i="4"/>
  <c r="E1936" i="4"/>
  <c r="E1937" i="4"/>
  <c r="E1938" i="4"/>
  <c r="E1939" i="4"/>
  <c r="E1940" i="4"/>
  <c r="E1941" i="4"/>
  <c r="E1942" i="4"/>
  <c r="E1943" i="4"/>
  <c r="E1944" i="4"/>
  <c r="E1945" i="4"/>
  <c r="E1946" i="4"/>
  <c r="E1947" i="4"/>
  <c r="E1948" i="4"/>
  <c r="E1949" i="4"/>
  <c r="E1950" i="4"/>
  <c r="E1951" i="4"/>
  <c r="E1952" i="4"/>
  <c r="E1953" i="4"/>
  <c r="E1954" i="4"/>
  <c r="E1955" i="4"/>
  <c r="E1956" i="4"/>
  <c r="E1957" i="4"/>
  <c r="E1958" i="4"/>
  <c r="E1959" i="4"/>
  <c r="E1960" i="4"/>
  <c r="E1961" i="4"/>
  <c r="E1962" i="4"/>
  <c r="E1963" i="4"/>
  <c r="E1964" i="4"/>
  <c r="E1965" i="4"/>
  <c r="E1966" i="4"/>
  <c r="E1967" i="4"/>
  <c r="E1968" i="4"/>
  <c r="E1969" i="4"/>
  <c r="E1970" i="4"/>
  <c r="E1971" i="4"/>
  <c r="E1972" i="4"/>
  <c r="E1973" i="4"/>
  <c r="E1974" i="4"/>
  <c r="E1975" i="4"/>
  <c r="E1976" i="4"/>
  <c r="E1977" i="4"/>
  <c r="E1978" i="4"/>
  <c r="E1979" i="4"/>
  <c r="E1980" i="4"/>
  <c r="E1981" i="4"/>
  <c r="E1982" i="4"/>
  <c r="E1983" i="4"/>
  <c r="E1984" i="4"/>
  <c r="E1985" i="4"/>
  <c r="E1986" i="4"/>
  <c r="E1987" i="4"/>
  <c r="E1988" i="4"/>
  <c r="E1989" i="4"/>
  <c r="E1990" i="4"/>
  <c r="E1991" i="4"/>
  <c r="E1992" i="4"/>
  <c r="E1993" i="4"/>
  <c r="E1994" i="4"/>
  <c r="E1995" i="4"/>
  <c r="E1996" i="4"/>
  <c r="E1997" i="4"/>
  <c r="E1998" i="4"/>
  <c r="E1999" i="4"/>
  <c r="E2000" i="4"/>
  <c r="E2001" i="4"/>
  <c r="E2002" i="4"/>
  <c r="E2003" i="4"/>
  <c r="E2004" i="4"/>
  <c r="E2005" i="4"/>
  <c r="E2006" i="4"/>
  <c r="E2007" i="4"/>
  <c r="E2008" i="4"/>
  <c r="E2009" i="4"/>
  <c r="E2010" i="4"/>
  <c r="E2011" i="4"/>
  <c r="E2012" i="4"/>
  <c r="E2013" i="4"/>
  <c r="E2014" i="4"/>
  <c r="E2015" i="4"/>
  <c r="E2016" i="4"/>
  <c r="E2017" i="4"/>
  <c r="E2018" i="4"/>
  <c r="E2019" i="4"/>
  <c r="E2020" i="4"/>
  <c r="E2021" i="4"/>
  <c r="E2022" i="4"/>
  <c r="E2023" i="4"/>
  <c r="E2024" i="4"/>
  <c r="E2025" i="4"/>
  <c r="E2026" i="4"/>
  <c r="E2027" i="4"/>
  <c r="E2028" i="4"/>
  <c r="E2029" i="4"/>
  <c r="E2030" i="4"/>
  <c r="E2031" i="4"/>
  <c r="E2032" i="4"/>
  <c r="E2033" i="4"/>
  <c r="E2034" i="4"/>
  <c r="E2035" i="4"/>
  <c r="E2036" i="4"/>
  <c r="E2037" i="4"/>
  <c r="E2038" i="4"/>
  <c r="E2039" i="4"/>
  <c r="E2040" i="4"/>
  <c r="E2041" i="4"/>
  <c r="E2042" i="4"/>
  <c r="E2043" i="4"/>
  <c r="E2044" i="4"/>
  <c r="E2045" i="4"/>
  <c r="E2046" i="4"/>
  <c r="E2047" i="4"/>
  <c r="E2048" i="4"/>
  <c r="E2049" i="4"/>
  <c r="E2050" i="4"/>
  <c r="E2051" i="4"/>
  <c r="E2052" i="4"/>
  <c r="E2053" i="4"/>
  <c r="E2054" i="4"/>
  <c r="E2055" i="4"/>
  <c r="E2056" i="4"/>
  <c r="E2057" i="4"/>
  <c r="E2058" i="4"/>
  <c r="E2059" i="4"/>
  <c r="E2060" i="4"/>
  <c r="E2061" i="4"/>
  <c r="E2062" i="4"/>
  <c r="E2063" i="4"/>
  <c r="E2064" i="4"/>
  <c r="E2065" i="4"/>
  <c r="E2066" i="4"/>
  <c r="E2067" i="4"/>
  <c r="E2068" i="4"/>
  <c r="E2069" i="4"/>
  <c r="E2070" i="4"/>
  <c r="E2071" i="4"/>
  <c r="E2072" i="4"/>
  <c r="E2073" i="4"/>
  <c r="E2074" i="4"/>
  <c r="E2075" i="4"/>
  <c r="E2076" i="4"/>
  <c r="E2077" i="4"/>
  <c r="E2078" i="4"/>
  <c r="E2079" i="4"/>
  <c r="E2080" i="4"/>
  <c r="E2081" i="4"/>
  <c r="E2082" i="4"/>
  <c r="E2083" i="4"/>
  <c r="E2084" i="4"/>
  <c r="E2085" i="4"/>
  <c r="E2086" i="4"/>
  <c r="E2087" i="4"/>
  <c r="E2088" i="4"/>
  <c r="E2089" i="4"/>
  <c r="E2090" i="4"/>
  <c r="E2091" i="4"/>
  <c r="E2092" i="4"/>
  <c r="E2093" i="4"/>
  <c r="E2094" i="4"/>
  <c r="E2095" i="4"/>
  <c r="E2096" i="4"/>
  <c r="E2097" i="4"/>
  <c r="E2098" i="4"/>
  <c r="E2099" i="4"/>
  <c r="E2100" i="4"/>
  <c r="E2101" i="4"/>
  <c r="E2102" i="4"/>
  <c r="E2103" i="4"/>
  <c r="E2104" i="4"/>
  <c r="E2105" i="4"/>
  <c r="E2106" i="4"/>
  <c r="E2107" i="4"/>
  <c r="E2108" i="4"/>
  <c r="E2109" i="4"/>
  <c r="E2110" i="4"/>
  <c r="E2111" i="4"/>
  <c r="E2112" i="4"/>
  <c r="E2113" i="4"/>
  <c r="E2114" i="4"/>
  <c r="E2115" i="4"/>
  <c r="E2116" i="4"/>
  <c r="E2117" i="4"/>
  <c r="E2118" i="4"/>
  <c r="E2119" i="4"/>
  <c r="E2120" i="4"/>
  <c r="E2121" i="4"/>
  <c r="E2122" i="4"/>
  <c r="E2123" i="4"/>
  <c r="E2124" i="4"/>
  <c r="E2125" i="4"/>
  <c r="E2126" i="4"/>
  <c r="E2127" i="4"/>
  <c r="E2128" i="4"/>
  <c r="E2129" i="4"/>
  <c r="E2130" i="4"/>
  <c r="E2131" i="4"/>
  <c r="E2132" i="4"/>
  <c r="E2133" i="4"/>
  <c r="E2134" i="4"/>
  <c r="E2135" i="4"/>
  <c r="E2136" i="4"/>
  <c r="E2137" i="4"/>
  <c r="E2138" i="4"/>
  <c r="E2139" i="4"/>
  <c r="E2140" i="4"/>
  <c r="E2141" i="4"/>
  <c r="E2142" i="4"/>
  <c r="E2143" i="4"/>
  <c r="E2144" i="4"/>
  <c r="E2145" i="4"/>
  <c r="E2146" i="4"/>
  <c r="E2147" i="4"/>
  <c r="E2148" i="4"/>
  <c r="E2149" i="4"/>
  <c r="E2150" i="4"/>
  <c r="E2151" i="4"/>
  <c r="E2152" i="4"/>
  <c r="E2153" i="4"/>
  <c r="E2154" i="4"/>
  <c r="E2155" i="4"/>
  <c r="E2156" i="4"/>
  <c r="E2157" i="4"/>
  <c r="E2158" i="4"/>
  <c r="E2159" i="4"/>
  <c r="E2160" i="4"/>
  <c r="E2161" i="4"/>
  <c r="E2162" i="4"/>
  <c r="E2163" i="4"/>
  <c r="E2164" i="4"/>
  <c r="E2165" i="4"/>
  <c r="E2166" i="4"/>
  <c r="E2167" i="4"/>
  <c r="E2168" i="4"/>
  <c r="E2169" i="4"/>
  <c r="E2170" i="4"/>
  <c r="E2171" i="4"/>
  <c r="E2172" i="4"/>
  <c r="E2173" i="4"/>
  <c r="E2174" i="4"/>
  <c r="E2175" i="4"/>
  <c r="E2176" i="4"/>
  <c r="E2177" i="4"/>
  <c r="E2178" i="4"/>
  <c r="E2179" i="4"/>
  <c r="E2180" i="4"/>
  <c r="E2181" i="4"/>
  <c r="E2182" i="4"/>
  <c r="E2183" i="4"/>
  <c r="E2184" i="4"/>
  <c r="E2185" i="4"/>
  <c r="E2186" i="4"/>
  <c r="E2187" i="4"/>
  <c r="E2188" i="4"/>
  <c r="E2189" i="4"/>
  <c r="E2190" i="4"/>
  <c r="E2191" i="4"/>
  <c r="E2192" i="4"/>
  <c r="E2193" i="4"/>
  <c r="E2194" i="4"/>
  <c r="E2195" i="4"/>
  <c r="E2196" i="4"/>
  <c r="E2197" i="4"/>
  <c r="E2198" i="4"/>
  <c r="E2199" i="4"/>
  <c r="E2200" i="4"/>
  <c r="E2201" i="4"/>
  <c r="E2202" i="4"/>
  <c r="E2203" i="4"/>
  <c r="E2204" i="4"/>
  <c r="E2205" i="4"/>
  <c r="E2206" i="4"/>
  <c r="E2207" i="4"/>
  <c r="E2208" i="4"/>
  <c r="E2209" i="4"/>
  <c r="E2210" i="4"/>
  <c r="E2211" i="4"/>
  <c r="E2212" i="4"/>
  <c r="E2213" i="4"/>
  <c r="E2214" i="4"/>
  <c r="E2215" i="4"/>
  <c r="E2216" i="4"/>
  <c r="E2217" i="4"/>
  <c r="E2218" i="4"/>
  <c r="E2219" i="4"/>
  <c r="E2220" i="4"/>
  <c r="E2221" i="4"/>
  <c r="E2222" i="4"/>
  <c r="E2223" i="4"/>
  <c r="E2224" i="4"/>
  <c r="E2225" i="4"/>
  <c r="E2226" i="4"/>
  <c r="E2227" i="4"/>
  <c r="E2228" i="4"/>
  <c r="E2229" i="4"/>
  <c r="E2230" i="4"/>
  <c r="E2231" i="4"/>
  <c r="E2232" i="4"/>
  <c r="E2233" i="4"/>
  <c r="E2234" i="4"/>
  <c r="E2235" i="4"/>
  <c r="E2236" i="4"/>
  <c r="E2237" i="4"/>
  <c r="E2238" i="4"/>
  <c r="E2239" i="4"/>
  <c r="E2240" i="4"/>
  <c r="E2241" i="4"/>
  <c r="E2242" i="4"/>
  <c r="E2243" i="4"/>
  <c r="E2244" i="4"/>
  <c r="E2245" i="4"/>
  <c r="E2246" i="4"/>
  <c r="E2247" i="4"/>
  <c r="E2248" i="4"/>
  <c r="E2249" i="4"/>
  <c r="E2250" i="4"/>
  <c r="E2251" i="4"/>
  <c r="E2252" i="4"/>
  <c r="E2253" i="4"/>
  <c r="E2254" i="4"/>
  <c r="E2255" i="4"/>
  <c r="E2256" i="4"/>
  <c r="E2257" i="4"/>
  <c r="E2258" i="4"/>
  <c r="E2259" i="4"/>
  <c r="E2260" i="4"/>
  <c r="E2261" i="4"/>
  <c r="E2262" i="4"/>
  <c r="E2263" i="4"/>
  <c r="E2264" i="4"/>
  <c r="E2265" i="4"/>
  <c r="E2266" i="4"/>
  <c r="E2267" i="4"/>
  <c r="E2268" i="4"/>
  <c r="E2269" i="4"/>
  <c r="E2270" i="4"/>
  <c r="E2271" i="4"/>
  <c r="E2272" i="4"/>
  <c r="E2273" i="4"/>
  <c r="E2274" i="4"/>
  <c r="E2275" i="4"/>
  <c r="E2276" i="4"/>
  <c r="E2277" i="4"/>
  <c r="E2278" i="4"/>
  <c r="E2279" i="4"/>
  <c r="E2280" i="4"/>
  <c r="E2281" i="4"/>
  <c r="E2282" i="4"/>
  <c r="E2283" i="4"/>
  <c r="E2284" i="4"/>
  <c r="E2285" i="4"/>
  <c r="E2286" i="4"/>
  <c r="E2287" i="4"/>
  <c r="E2288" i="4"/>
  <c r="E2289" i="4"/>
  <c r="E2290" i="4"/>
  <c r="E2291" i="4"/>
  <c r="E2292" i="4"/>
  <c r="E2293" i="4"/>
  <c r="E2294" i="4"/>
  <c r="E2295" i="4"/>
  <c r="E2296" i="4"/>
  <c r="E2297" i="4"/>
  <c r="E2298" i="4"/>
  <c r="E2299" i="4"/>
  <c r="E2300" i="4"/>
  <c r="E2301" i="4"/>
  <c r="E2302" i="4"/>
  <c r="E2303" i="4"/>
  <c r="E2304" i="4"/>
  <c r="E2305" i="4"/>
  <c r="E2306" i="4"/>
  <c r="E2307" i="4"/>
  <c r="E2308" i="4"/>
  <c r="E2309" i="4"/>
  <c r="E2310" i="4"/>
  <c r="E2311" i="4"/>
  <c r="E2312" i="4"/>
  <c r="E2313" i="4"/>
  <c r="E2314" i="4"/>
  <c r="E2315" i="4"/>
  <c r="E2316" i="4"/>
  <c r="E2317" i="4"/>
  <c r="E2318" i="4"/>
  <c r="E2319" i="4"/>
  <c r="E2320" i="4"/>
  <c r="E2321" i="4"/>
  <c r="E2322" i="4"/>
  <c r="E2323" i="4"/>
  <c r="E2324" i="4"/>
  <c r="E2325" i="4"/>
  <c r="E2326" i="4"/>
  <c r="E2327" i="4"/>
  <c r="E2328" i="4"/>
  <c r="E2329" i="4"/>
  <c r="E2330" i="4"/>
  <c r="E2331" i="4"/>
  <c r="E2332" i="4"/>
  <c r="E2333" i="4"/>
  <c r="E2334" i="4"/>
  <c r="E2335" i="4"/>
  <c r="E2336" i="4"/>
  <c r="E2337" i="4"/>
  <c r="E2338" i="4"/>
  <c r="E2339" i="4"/>
  <c r="E2340" i="4"/>
  <c r="E2341" i="4"/>
  <c r="E2342" i="4"/>
  <c r="E2343" i="4"/>
  <c r="E2344" i="4"/>
  <c r="E2345" i="4"/>
  <c r="E2346" i="4"/>
  <c r="E2347" i="4"/>
  <c r="E2348" i="4"/>
  <c r="E2349" i="4"/>
  <c r="E2350" i="4"/>
  <c r="E2351" i="4"/>
  <c r="E2352" i="4"/>
  <c r="E2353" i="4"/>
  <c r="E2354" i="4"/>
  <c r="E2355" i="4"/>
  <c r="E2356" i="4"/>
  <c r="E2357" i="4"/>
  <c r="E2358" i="4"/>
  <c r="E2359" i="4"/>
  <c r="E2360" i="4"/>
  <c r="E2361" i="4"/>
  <c r="E2362" i="4"/>
  <c r="E2363" i="4"/>
  <c r="E2364" i="4"/>
  <c r="E2365" i="4"/>
  <c r="E2366" i="4"/>
  <c r="E2367" i="4"/>
  <c r="E2368" i="4"/>
  <c r="E2369" i="4"/>
  <c r="E2370" i="4"/>
  <c r="E2371" i="4"/>
  <c r="E2372" i="4"/>
  <c r="E2373" i="4"/>
  <c r="E2374" i="4"/>
  <c r="E2375" i="4"/>
  <c r="E2376" i="4"/>
  <c r="E2377" i="4"/>
  <c r="E2378" i="4"/>
  <c r="E2379" i="4"/>
  <c r="E2380" i="4"/>
  <c r="E2381" i="4"/>
  <c r="E2382" i="4"/>
  <c r="E2383" i="4"/>
  <c r="E2384" i="4"/>
  <c r="E2385" i="4"/>
  <c r="E2386" i="4"/>
  <c r="E2387" i="4"/>
  <c r="E2388" i="4"/>
  <c r="E2389" i="4"/>
  <c r="E2390" i="4"/>
  <c r="E2391" i="4"/>
  <c r="E2392" i="4"/>
  <c r="E2393" i="4"/>
  <c r="E2394" i="4"/>
  <c r="E2395" i="4"/>
  <c r="E2396" i="4"/>
  <c r="E2397" i="4"/>
  <c r="E2398" i="4"/>
  <c r="E2399" i="4"/>
  <c r="E2400" i="4"/>
  <c r="E2401" i="4"/>
  <c r="E2402" i="4"/>
  <c r="E2403" i="4"/>
  <c r="E2404" i="4"/>
  <c r="E2405" i="4"/>
  <c r="E2406" i="4"/>
  <c r="E2407" i="4"/>
  <c r="E2408" i="4"/>
  <c r="E2409" i="4"/>
  <c r="E2410" i="4"/>
  <c r="E2411" i="4"/>
  <c r="E2412" i="4"/>
  <c r="E2413" i="4"/>
  <c r="E2414" i="4"/>
  <c r="E2415" i="4"/>
  <c r="E2416" i="4"/>
  <c r="E2417" i="4"/>
  <c r="E2418" i="4"/>
  <c r="E2419" i="4"/>
  <c r="E2420" i="4"/>
  <c r="E2421" i="4"/>
  <c r="E2422" i="4"/>
  <c r="E2423" i="4"/>
  <c r="E2424" i="4"/>
  <c r="E2425" i="4"/>
  <c r="E2426" i="4"/>
  <c r="E2427" i="4"/>
  <c r="E2428" i="4"/>
  <c r="E2429" i="4"/>
  <c r="E2430" i="4"/>
  <c r="E2431" i="4"/>
  <c r="E2432" i="4"/>
  <c r="E2433" i="4"/>
  <c r="E2434" i="4"/>
  <c r="E2435" i="4"/>
  <c r="E2436" i="4"/>
  <c r="E2437" i="4"/>
  <c r="E2438" i="4"/>
  <c r="E2439" i="4"/>
  <c r="E2440" i="4"/>
  <c r="E2441" i="4"/>
  <c r="E2442" i="4"/>
  <c r="E2443" i="4"/>
  <c r="E2444" i="4"/>
  <c r="E2445" i="4"/>
  <c r="E2446" i="4"/>
  <c r="E2447" i="4"/>
  <c r="E2448" i="4"/>
  <c r="E2449" i="4"/>
  <c r="E2450" i="4"/>
  <c r="E2451" i="4"/>
  <c r="E2452" i="4"/>
  <c r="E2453" i="4"/>
  <c r="E2454" i="4"/>
  <c r="E2455" i="4"/>
  <c r="E2456" i="4"/>
  <c r="E2457" i="4"/>
  <c r="E2458" i="4"/>
  <c r="E2459" i="4"/>
  <c r="E2460" i="4"/>
  <c r="E2461" i="4"/>
  <c r="E2462" i="4"/>
  <c r="E2463" i="4"/>
  <c r="E2464" i="4"/>
  <c r="E2465" i="4"/>
  <c r="E2466" i="4"/>
  <c r="E2467" i="4"/>
  <c r="E2468" i="4"/>
  <c r="E2469" i="4"/>
  <c r="E2470" i="4"/>
  <c r="E2471" i="4"/>
  <c r="E2472" i="4"/>
  <c r="E2473" i="4"/>
  <c r="E2474" i="4"/>
  <c r="E2475" i="4"/>
  <c r="E2476" i="4"/>
  <c r="E2477" i="4"/>
  <c r="E2478" i="4"/>
  <c r="E2479" i="4"/>
  <c r="E2480" i="4"/>
  <c r="E2481" i="4"/>
  <c r="E2482" i="4"/>
  <c r="E2483" i="4"/>
  <c r="E2484" i="4"/>
  <c r="E2485" i="4"/>
  <c r="E2486" i="4"/>
  <c r="E2487" i="4"/>
  <c r="E2488" i="4"/>
  <c r="E2489" i="4"/>
  <c r="E2490" i="4"/>
  <c r="E2491" i="4"/>
  <c r="E2492" i="4"/>
  <c r="E2493" i="4"/>
  <c r="E2494" i="4"/>
  <c r="E2495" i="4"/>
  <c r="E2496" i="4"/>
  <c r="E2497" i="4"/>
  <c r="E2498" i="4"/>
  <c r="E2499" i="4"/>
  <c r="E2500" i="4"/>
  <c r="E2501" i="4"/>
  <c r="E2502" i="4"/>
  <c r="E2503" i="4"/>
  <c r="E2504" i="4"/>
  <c r="E2505" i="4"/>
  <c r="E2506" i="4"/>
  <c r="E2507" i="4"/>
  <c r="E2508" i="4"/>
  <c r="E2509" i="4"/>
  <c r="E2510" i="4"/>
  <c r="E2511" i="4"/>
  <c r="E2512" i="4"/>
  <c r="E2513" i="4"/>
  <c r="E2514" i="4"/>
  <c r="E2515" i="4"/>
  <c r="E2516" i="4"/>
  <c r="E2517" i="4"/>
  <c r="E2518" i="4"/>
  <c r="E2519" i="4"/>
  <c r="E2520" i="4"/>
  <c r="E2521" i="4"/>
  <c r="E2522" i="4"/>
  <c r="E2523" i="4"/>
  <c r="E2524" i="4"/>
  <c r="E2525" i="4"/>
  <c r="E2526" i="4"/>
  <c r="E2527" i="4"/>
  <c r="E2528" i="4"/>
  <c r="E2529" i="4"/>
  <c r="E2530" i="4"/>
  <c r="E2531" i="4"/>
  <c r="E2532" i="4"/>
  <c r="E2533" i="4"/>
  <c r="E2534" i="4"/>
  <c r="E2535" i="4"/>
  <c r="E2536" i="4"/>
  <c r="E2537" i="4"/>
  <c r="E2538" i="4"/>
  <c r="E2539" i="4"/>
  <c r="E2540" i="4"/>
  <c r="E2541" i="4"/>
  <c r="E2542" i="4"/>
  <c r="E2543" i="4"/>
  <c r="E2544" i="4"/>
  <c r="E2545" i="4"/>
  <c r="E2546" i="4"/>
  <c r="E2547" i="4"/>
  <c r="E2548" i="4"/>
  <c r="E2549" i="4"/>
  <c r="E2550" i="4"/>
  <c r="E2551" i="4"/>
  <c r="E2552" i="4"/>
  <c r="E2553" i="4"/>
  <c r="E2554" i="4"/>
  <c r="E2555" i="4"/>
  <c r="E2556" i="4"/>
  <c r="E2557" i="4"/>
  <c r="E2558" i="4"/>
  <c r="E2559" i="4"/>
  <c r="E2560" i="4"/>
  <c r="E2561" i="4"/>
  <c r="E2562" i="4"/>
  <c r="E2563" i="4"/>
  <c r="E2564" i="4"/>
  <c r="E2565" i="4"/>
  <c r="E2566" i="4"/>
  <c r="E2567" i="4"/>
  <c r="E2568" i="4"/>
  <c r="E2569" i="4"/>
  <c r="E2570" i="4"/>
  <c r="E2571" i="4"/>
  <c r="E2572" i="4"/>
  <c r="E2573" i="4"/>
  <c r="E2574" i="4"/>
  <c r="E2575" i="4"/>
  <c r="E2576" i="4"/>
  <c r="E2577" i="4"/>
  <c r="E2578" i="4"/>
  <c r="E2579" i="4"/>
  <c r="E2580" i="4"/>
  <c r="E2581" i="4"/>
  <c r="E2582" i="4"/>
  <c r="E2583" i="4"/>
  <c r="E2584" i="4"/>
  <c r="E2585" i="4"/>
  <c r="E2586" i="4"/>
  <c r="E2587" i="4"/>
  <c r="E2588" i="4"/>
  <c r="E2589" i="4"/>
  <c r="E2590" i="4"/>
  <c r="E2591" i="4"/>
  <c r="E2592" i="4"/>
  <c r="E2593" i="4"/>
  <c r="E2594" i="4"/>
  <c r="E2595" i="4"/>
  <c r="E2596" i="4"/>
  <c r="E2597" i="4"/>
  <c r="E2598" i="4"/>
  <c r="E2599" i="4"/>
  <c r="E2600" i="4"/>
  <c r="E2601" i="4"/>
  <c r="E2602" i="4"/>
  <c r="E2603" i="4"/>
  <c r="E2604" i="4"/>
  <c r="E2605" i="4"/>
  <c r="E2606" i="4"/>
  <c r="E2607" i="4"/>
  <c r="E2608" i="4"/>
  <c r="E2609" i="4"/>
  <c r="E2610" i="4"/>
  <c r="E2611" i="4"/>
  <c r="E2612" i="4"/>
  <c r="E2613" i="4"/>
  <c r="E2614" i="4"/>
  <c r="E2615" i="4"/>
  <c r="E2616" i="4"/>
  <c r="E2617" i="4"/>
  <c r="E2618" i="4"/>
  <c r="E2619" i="4"/>
  <c r="E2620" i="4"/>
  <c r="E2621" i="4"/>
  <c r="E2622" i="4"/>
  <c r="E2623" i="4"/>
  <c r="E2624" i="4"/>
  <c r="E2625" i="4"/>
  <c r="E2626" i="4"/>
  <c r="E2627" i="4"/>
  <c r="E2628" i="4"/>
  <c r="E2629" i="4"/>
  <c r="E2630" i="4"/>
  <c r="E2631" i="4"/>
  <c r="E2632" i="4"/>
  <c r="E2633" i="4"/>
  <c r="E2634" i="4"/>
  <c r="E2635" i="4"/>
  <c r="E2636" i="4"/>
  <c r="E2637" i="4"/>
  <c r="E2638" i="4"/>
  <c r="E2639" i="4"/>
  <c r="E2640" i="4"/>
  <c r="E2641" i="4"/>
  <c r="E2642" i="4"/>
  <c r="E2643" i="4"/>
  <c r="E2644" i="4"/>
  <c r="E2645" i="4"/>
  <c r="E2646" i="4"/>
  <c r="E2647" i="4"/>
  <c r="E2648" i="4"/>
  <c r="E2649" i="4"/>
  <c r="E2650" i="4"/>
  <c r="E2651" i="4"/>
  <c r="E2652" i="4"/>
  <c r="E2653" i="4"/>
  <c r="E2654" i="4"/>
  <c r="E2655" i="4"/>
  <c r="E2656" i="4"/>
  <c r="E2657" i="4"/>
  <c r="E2658" i="4"/>
  <c r="E2659" i="4"/>
  <c r="E2660" i="4"/>
  <c r="E2661" i="4"/>
  <c r="E2662" i="4"/>
  <c r="E2663" i="4"/>
  <c r="E2664" i="4"/>
  <c r="E2665" i="4"/>
  <c r="E2666" i="4"/>
  <c r="E2667" i="4"/>
  <c r="E2668" i="4"/>
  <c r="E2669" i="4"/>
  <c r="E2670" i="4"/>
  <c r="E2671" i="4"/>
  <c r="E2672" i="4"/>
  <c r="E2673" i="4"/>
  <c r="E2674" i="4"/>
  <c r="E2675" i="4"/>
  <c r="E2676" i="4"/>
  <c r="E2677" i="4"/>
  <c r="E2678" i="4"/>
  <c r="E2679" i="4"/>
  <c r="E2680" i="4"/>
  <c r="E2681" i="4"/>
  <c r="E2682" i="4"/>
  <c r="E2683" i="4"/>
  <c r="E2684" i="4"/>
  <c r="E2685" i="4"/>
  <c r="E2686" i="4"/>
  <c r="E2687" i="4"/>
  <c r="E2688" i="4"/>
  <c r="E2689" i="4"/>
  <c r="E2690" i="4"/>
  <c r="E2691" i="4"/>
  <c r="E2692" i="4"/>
  <c r="E2693" i="4"/>
  <c r="E2694" i="4"/>
  <c r="E2695" i="4"/>
  <c r="E2696" i="4"/>
  <c r="E2697" i="4"/>
  <c r="E2698" i="4"/>
  <c r="E2699" i="4"/>
  <c r="E2700" i="4"/>
  <c r="E2701" i="4"/>
  <c r="E2702" i="4"/>
  <c r="E2703" i="4"/>
  <c r="E2704" i="4"/>
  <c r="E2705" i="4"/>
  <c r="E2706" i="4"/>
  <c r="E2707" i="4"/>
  <c r="E2708" i="4"/>
  <c r="E2709" i="4"/>
  <c r="E2710" i="4"/>
  <c r="E2711" i="4"/>
  <c r="E2712" i="4"/>
  <c r="E2713" i="4"/>
  <c r="E2714" i="4"/>
  <c r="E2715" i="4"/>
  <c r="E2716" i="4"/>
  <c r="E2717" i="4"/>
  <c r="E2718" i="4"/>
  <c r="E2719" i="4"/>
  <c r="E2720" i="4"/>
  <c r="E2721" i="4"/>
  <c r="E2722" i="4"/>
  <c r="E2723" i="4"/>
  <c r="E2724" i="4"/>
  <c r="E2725" i="4"/>
  <c r="E2726" i="4"/>
  <c r="E2727" i="4"/>
  <c r="E2728" i="4"/>
  <c r="E2729" i="4"/>
  <c r="E2730" i="4"/>
  <c r="E2731" i="4"/>
  <c r="E2732" i="4"/>
  <c r="E2733" i="4"/>
  <c r="E2734" i="4"/>
  <c r="E2735" i="4"/>
  <c r="E2736" i="4"/>
  <c r="E2737" i="4"/>
  <c r="E2738" i="4"/>
  <c r="E2739" i="4"/>
  <c r="E2740" i="4"/>
  <c r="E2741" i="4"/>
  <c r="E2742" i="4"/>
  <c r="E2743" i="4"/>
  <c r="E2744" i="4"/>
  <c r="E2745" i="4"/>
  <c r="E2746" i="4"/>
  <c r="E2747" i="4"/>
  <c r="E2748" i="4"/>
  <c r="E2749" i="4"/>
  <c r="E2750" i="4"/>
  <c r="E2751" i="4"/>
  <c r="E2752" i="4"/>
  <c r="E2753" i="4"/>
  <c r="E2754" i="4"/>
  <c r="E2755" i="4"/>
  <c r="E2756" i="4"/>
  <c r="E2757" i="4"/>
  <c r="E2758" i="4"/>
  <c r="E2759" i="4"/>
  <c r="E2760" i="4"/>
  <c r="E2761" i="4"/>
  <c r="E2762" i="4"/>
  <c r="E2763" i="4"/>
  <c r="E2764" i="4"/>
  <c r="E2765" i="4"/>
  <c r="E2766" i="4"/>
  <c r="E2767" i="4"/>
  <c r="E2768" i="4"/>
  <c r="E2769" i="4"/>
  <c r="E2770" i="4"/>
  <c r="E2771" i="4"/>
  <c r="E2772" i="4"/>
  <c r="E2773" i="4"/>
  <c r="E2774" i="4"/>
  <c r="E2775" i="4"/>
  <c r="E2776" i="4"/>
  <c r="E2777" i="4"/>
  <c r="E2778" i="4"/>
  <c r="E2779" i="4"/>
  <c r="E2780" i="4"/>
  <c r="E2781" i="4"/>
  <c r="E2782" i="4"/>
  <c r="E2783" i="4"/>
  <c r="E2784" i="4"/>
  <c r="E2785" i="4"/>
  <c r="E2786" i="4"/>
  <c r="E2787" i="4"/>
  <c r="E2788" i="4"/>
  <c r="E2789" i="4"/>
  <c r="E2790" i="4"/>
  <c r="E2791" i="4"/>
  <c r="E2792" i="4"/>
  <c r="E2793" i="4"/>
  <c r="E2794" i="4"/>
  <c r="E2795" i="4"/>
  <c r="E2796" i="4"/>
  <c r="E2797" i="4"/>
  <c r="E2798" i="4"/>
  <c r="E2799" i="4"/>
  <c r="E2800" i="4"/>
  <c r="E2801" i="4"/>
  <c r="E2802" i="4"/>
  <c r="E2803" i="4"/>
  <c r="E2804" i="4"/>
  <c r="E2805" i="4"/>
  <c r="E2806" i="4"/>
  <c r="E2807" i="4"/>
  <c r="E2808" i="4"/>
  <c r="E2809" i="4"/>
  <c r="E2810" i="4"/>
  <c r="E2811" i="4"/>
  <c r="E2812" i="4"/>
  <c r="E2813" i="4"/>
  <c r="E2814" i="4"/>
  <c r="E2815" i="4"/>
  <c r="E2816" i="4"/>
  <c r="E2817" i="4"/>
  <c r="E2818" i="4"/>
  <c r="E2819" i="4"/>
  <c r="E2820" i="4"/>
  <c r="E2821" i="4"/>
  <c r="E2822" i="4"/>
  <c r="E2823" i="4"/>
  <c r="E2824" i="4"/>
  <c r="E2825" i="4"/>
  <c r="E2826" i="4"/>
  <c r="E2827" i="4"/>
  <c r="E2828" i="4"/>
  <c r="E2829" i="4"/>
  <c r="E2830" i="4"/>
  <c r="E2831" i="4"/>
  <c r="E2832" i="4"/>
  <c r="E2833" i="4"/>
  <c r="E2834" i="4"/>
  <c r="E2835" i="4"/>
  <c r="E2836" i="4"/>
  <c r="E2837" i="4"/>
  <c r="E2838" i="4"/>
  <c r="E2839" i="4"/>
  <c r="E2840" i="4"/>
  <c r="E2841" i="4"/>
  <c r="E2842" i="4"/>
  <c r="E2843" i="4"/>
  <c r="E2844" i="4"/>
  <c r="E2845" i="4"/>
  <c r="E2846" i="4"/>
  <c r="E2847" i="4"/>
  <c r="E2848" i="4"/>
  <c r="E2849" i="4"/>
  <c r="E2850" i="4"/>
  <c r="E2851" i="4"/>
  <c r="E2852" i="4"/>
  <c r="E2853" i="4"/>
  <c r="E2854" i="4"/>
  <c r="E2855" i="4"/>
  <c r="E2856" i="4"/>
  <c r="E2857" i="4"/>
  <c r="E2858" i="4"/>
  <c r="E2859" i="4"/>
  <c r="E2860" i="4"/>
  <c r="E2861" i="4"/>
  <c r="E2862" i="4"/>
  <c r="E2863" i="4"/>
  <c r="E2864" i="4"/>
  <c r="E2865" i="4"/>
  <c r="E2866" i="4"/>
  <c r="E2867" i="4"/>
  <c r="E2868" i="4"/>
  <c r="E2869" i="4"/>
  <c r="E2870" i="4"/>
  <c r="E2871" i="4"/>
  <c r="E2872" i="4"/>
  <c r="E2873" i="4"/>
  <c r="E2874" i="4"/>
  <c r="E2875" i="4"/>
  <c r="E2876" i="4"/>
  <c r="E2877" i="4"/>
  <c r="E2878" i="4"/>
  <c r="E2879" i="4"/>
  <c r="E2880" i="4"/>
  <c r="E2881" i="4"/>
  <c r="E2882" i="4"/>
  <c r="E2883" i="4"/>
  <c r="E2884" i="4"/>
  <c r="E2885" i="4"/>
  <c r="E2886" i="4"/>
  <c r="E2887" i="4"/>
  <c r="E2888" i="4"/>
  <c r="E2889" i="4"/>
  <c r="E2890" i="4"/>
  <c r="E2891" i="4"/>
  <c r="E2892" i="4"/>
  <c r="E2893" i="4"/>
  <c r="E2894" i="4"/>
  <c r="E2895" i="4"/>
  <c r="E2896" i="4"/>
  <c r="E2897" i="4"/>
  <c r="E2898" i="4"/>
  <c r="E2899" i="4"/>
  <c r="E2900" i="4"/>
  <c r="E2901" i="4"/>
  <c r="E2902" i="4"/>
  <c r="E2903" i="4"/>
  <c r="E2904" i="4"/>
  <c r="E2905" i="4"/>
  <c r="E2906" i="4"/>
  <c r="E2907" i="4"/>
  <c r="E2908" i="4"/>
  <c r="E2909" i="4"/>
  <c r="E2910" i="4"/>
  <c r="E2911" i="4"/>
  <c r="E2912" i="4"/>
  <c r="E2913" i="4"/>
  <c r="E2914" i="4"/>
  <c r="E2915" i="4"/>
  <c r="E2916" i="4"/>
  <c r="E2917" i="4"/>
  <c r="E2918" i="4"/>
  <c r="E2919" i="4"/>
  <c r="E2920" i="4"/>
  <c r="E2921" i="4"/>
  <c r="E2922" i="4"/>
  <c r="E2923" i="4"/>
  <c r="E2924" i="4"/>
  <c r="E2925" i="4"/>
  <c r="E2926" i="4"/>
  <c r="E2927" i="4"/>
  <c r="E2928" i="4"/>
  <c r="E2929" i="4"/>
  <c r="E2930" i="4"/>
  <c r="E2931" i="4"/>
  <c r="E2932" i="4"/>
  <c r="E2933" i="4"/>
  <c r="E2934" i="4"/>
  <c r="E2935" i="4"/>
  <c r="E2936" i="4"/>
  <c r="E2937" i="4"/>
  <c r="E2938" i="4"/>
  <c r="E2939" i="4"/>
  <c r="E2940" i="4"/>
  <c r="E2941" i="4"/>
  <c r="E2942" i="4"/>
  <c r="E2943" i="4"/>
  <c r="E2944" i="4"/>
  <c r="E2945" i="4"/>
  <c r="E2946" i="4"/>
  <c r="E2947" i="4"/>
  <c r="E2948" i="4"/>
  <c r="E2949" i="4"/>
  <c r="E2950" i="4"/>
  <c r="E2951" i="4"/>
  <c r="E2952" i="4"/>
  <c r="E2953" i="4"/>
  <c r="E2954" i="4"/>
  <c r="E2955" i="4"/>
  <c r="E2956" i="4"/>
  <c r="E2957" i="4"/>
  <c r="E2958" i="4"/>
  <c r="E2959" i="4"/>
  <c r="E2960" i="4"/>
  <c r="E2961" i="4"/>
  <c r="E2962" i="4"/>
  <c r="E2963" i="4"/>
  <c r="E2964" i="4"/>
  <c r="E2965" i="4"/>
  <c r="E2966" i="4"/>
  <c r="E2967" i="4"/>
  <c r="E2968" i="4"/>
  <c r="E2969" i="4"/>
  <c r="E2970" i="4"/>
  <c r="E2971" i="4"/>
  <c r="E2972" i="4"/>
  <c r="E2973" i="4"/>
  <c r="E2974" i="4"/>
  <c r="E2975" i="4"/>
  <c r="E2976" i="4"/>
  <c r="E2977" i="4"/>
  <c r="E2978" i="4"/>
  <c r="E2979" i="4"/>
  <c r="E2980" i="4"/>
  <c r="E2981" i="4"/>
  <c r="E2982" i="4"/>
  <c r="E2983" i="4"/>
  <c r="E2984" i="4"/>
  <c r="E2985" i="4"/>
  <c r="E2986" i="4"/>
  <c r="E2987" i="4"/>
  <c r="E2988" i="4"/>
  <c r="E2989" i="4"/>
  <c r="E2990" i="4"/>
  <c r="E2991" i="4"/>
  <c r="E2992" i="4"/>
  <c r="E2993" i="4"/>
  <c r="E2994" i="4"/>
  <c r="E2995" i="4"/>
  <c r="E2996" i="4"/>
  <c r="E2997" i="4"/>
  <c r="E2998" i="4"/>
  <c r="E2999" i="4"/>
  <c r="E3000" i="4"/>
  <c r="E3001" i="4"/>
  <c r="E3002" i="4"/>
  <c r="E3003" i="4"/>
  <c r="E3004" i="4"/>
  <c r="E3005" i="4"/>
  <c r="E3006" i="4"/>
  <c r="E3007" i="4"/>
  <c r="E3008" i="4"/>
  <c r="E3009" i="4"/>
  <c r="E3010" i="4"/>
  <c r="E3011" i="4"/>
  <c r="E3012" i="4"/>
  <c r="E3013" i="4"/>
  <c r="E3014" i="4"/>
  <c r="E3015" i="4"/>
  <c r="E3016" i="4"/>
  <c r="E3017" i="4"/>
  <c r="E3018" i="4"/>
  <c r="E3019" i="4"/>
  <c r="E3020" i="4"/>
  <c r="E3021" i="4"/>
  <c r="E3022" i="4"/>
  <c r="E3023" i="4"/>
  <c r="E3024" i="4"/>
  <c r="E3025" i="4"/>
  <c r="E3026" i="4"/>
  <c r="E3027" i="4"/>
  <c r="E3028" i="4"/>
  <c r="E3029" i="4"/>
  <c r="E3030" i="4"/>
  <c r="E3031" i="4"/>
  <c r="E3032" i="4"/>
  <c r="E3033" i="4"/>
  <c r="E3034" i="4"/>
  <c r="E3035" i="4"/>
  <c r="E3036" i="4"/>
  <c r="E3037" i="4"/>
  <c r="E3038" i="4"/>
  <c r="E3039" i="4"/>
  <c r="E3040" i="4"/>
  <c r="E3041" i="4"/>
  <c r="E3042" i="4"/>
  <c r="E3043" i="4"/>
  <c r="E3044" i="4"/>
  <c r="E3045" i="4"/>
  <c r="E3046" i="4"/>
  <c r="E3047" i="4"/>
  <c r="E3048" i="4"/>
  <c r="E3049" i="4"/>
  <c r="E3050" i="4"/>
  <c r="E3051" i="4"/>
  <c r="E3052" i="4"/>
  <c r="E3053" i="4"/>
  <c r="E3054" i="4"/>
  <c r="E3055" i="4"/>
  <c r="E3056" i="4"/>
  <c r="E3057" i="4"/>
  <c r="E3058" i="4"/>
  <c r="E3059" i="4"/>
  <c r="E3060" i="4"/>
  <c r="E3061" i="4"/>
  <c r="E3062" i="4"/>
  <c r="E3063" i="4"/>
  <c r="E3064" i="4"/>
  <c r="E3065" i="4"/>
  <c r="E3066" i="4"/>
  <c r="E3067" i="4"/>
  <c r="E3068" i="4"/>
  <c r="E3069" i="4"/>
  <c r="E3070" i="4"/>
  <c r="E3071" i="4"/>
  <c r="E3072" i="4"/>
  <c r="E3073" i="4"/>
  <c r="E3074" i="4"/>
  <c r="E3075" i="4"/>
  <c r="E3076" i="4"/>
  <c r="E3077" i="4"/>
  <c r="E3078" i="4"/>
  <c r="E3079" i="4"/>
  <c r="E3080" i="4"/>
  <c r="E3081" i="4"/>
  <c r="E3082" i="4"/>
  <c r="E3083" i="4"/>
  <c r="E3084" i="4"/>
  <c r="E3085" i="4"/>
  <c r="E3086" i="4"/>
  <c r="E3087" i="4"/>
  <c r="E3088" i="4"/>
  <c r="E3089" i="4"/>
  <c r="E3090" i="4"/>
  <c r="E3091" i="4"/>
  <c r="E3092" i="4"/>
  <c r="E3093" i="4"/>
  <c r="E3094" i="4"/>
  <c r="E3095" i="4"/>
  <c r="E3096" i="4"/>
  <c r="E3097" i="4"/>
  <c r="E3098" i="4"/>
  <c r="E3099" i="4"/>
  <c r="E3100" i="4"/>
  <c r="E3101" i="4"/>
  <c r="E3102" i="4"/>
  <c r="E3103" i="4"/>
  <c r="E3104" i="4"/>
  <c r="E3105" i="4"/>
  <c r="E3106" i="4"/>
  <c r="E3107" i="4"/>
  <c r="E3108" i="4"/>
  <c r="E3109" i="4"/>
  <c r="E3110" i="4"/>
  <c r="E3111" i="4"/>
  <c r="E3112" i="4"/>
  <c r="E3113" i="4"/>
  <c r="E3114" i="4"/>
  <c r="E3115" i="4"/>
  <c r="E3116" i="4"/>
  <c r="E3117" i="4"/>
  <c r="E3118" i="4"/>
  <c r="E3119" i="4"/>
  <c r="E3120" i="4"/>
  <c r="E3121" i="4"/>
  <c r="E3122" i="4"/>
  <c r="E3123" i="4"/>
  <c r="E3124" i="4"/>
  <c r="E3125" i="4"/>
  <c r="E3126" i="4"/>
  <c r="E3127" i="4"/>
  <c r="E3128" i="4"/>
  <c r="E3129" i="4"/>
  <c r="E3130" i="4"/>
  <c r="E3131" i="4"/>
  <c r="E3132" i="4"/>
  <c r="E3133" i="4"/>
  <c r="E3134" i="4"/>
  <c r="E3135" i="4"/>
  <c r="E3136" i="4"/>
  <c r="E3137" i="4"/>
  <c r="E3138" i="4"/>
  <c r="E3139" i="4"/>
  <c r="E3140" i="4"/>
  <c r="E3141" i="4"/>
  <c r="E3142" i="4"/>
  <c r="E3143" i="4"/>
  <c r="E3144" i="4"/>
  <c r="E3145" i="4"/>
  <c r="E3146" i="4"/>
  <c r="E3147" i="4"/>
  <c r="E3148" i="4"/>
  <c r="E3149" i="4"/>
  <c r="E3150" i="4"/>
  <c r="E3151" i="4"/>
  <c r="E3152" i="4"/>
  <c r="E3153" i="4"/>
  <c r="E3154" i="4"/>
  <c r="E3155" i="4"/>
  <c r="E3156" i="4"/>
  <c r="E3157" i="4"/>
  <c r="E3158" i="4"/>
  <c r="E3159" i="4"/>
  <c r="E3160" i="4"/>
  <c r="E3161" i="4"/>
  <c r="E3162" i="4"/>
  <c r="E3163" i="4"/>
  <c r="E3164" i="4"/>
  <c r="E3165" i="4"/>
  <c r="E3166" i="4"/>
  <c r="E3167" i="4"/>
  <c r="E3168" i="4"/>
  <c r="E3169" i="4"/>
  <c r="E3170" i="4"/>
  <c r="E3171" i="4"/>
  <c r="E3172" i="4"/>
  <c r="E3173" i="4"/>
  <c r="E3174" i="4"/>
  <c r="E3175" i="4"/>
  <c r="E3176" i="4"/>
  <c r="E3177" i="4"/>
  <c r="E3178" i="4"/>
  <c r="E3179" i="4"/>
  <c r="E3180" i="4"/>
  <c r="E3181" i="4"/>
  <c r="E3182" i="4"/>
  <c r="E3183" i="4"/>
  <c r="E3184" i="4"/>
  <c r="E3185" i="4"/>
  <c r="E3186" i="4"/>
  <c r="E3187" i="4"/>
  <c r="E3188" i="4"/>
  <c r="E3189" i="4"/>
  <c r="E3190" i="4"/>
  <c r="E3191" i="4"/>
  <c r="E3192" i="4"/>
  <c r="E3193" i="4"/>
  <c r="E3194" i="4"/>
  <c r="E3195" i="4"/>
  <c r="E3196" i="4"/>
  <c r="E3197" i="4"/>
  <c r="E3198" i="4"/>
  <c r="E3199" i="4"/>
  <c r="E3200" i="4"/>
  <c r="E3201" i="4"/>
  <c r="E3202" i="4"/>
  <c r="E3203" i="4"/>
  <c r="E3204" i="4"/>
  <c r="E3205" i="4"/>
  <c r="E3206" i="4"/>
  <c r="E3207" i="4"/>
  <c r="E3208" i="4"/>
  <c r="E3209" i="4"/>
  <c r="E3210" i="4"/>
  <c r="E3211" i="4"/>
  <c r="E3212" i="4"/>
  <c r="E3213" i="4"/>
  <c r="E3214" i="4"/>
  <c r="E3215" i="4"/>
  <c r="E3216" i="4"/>
  <c r="E3217" i="4"/>
  <c r="E3218" i="4"/>
  <c r="E3219" i="4"/>
  <c r="E3220" i="4"/>
  <c r="E3221" i="4"/>
  <c r="E3222" i="4"/>
  <c r="E3223" i="4"/>
  <c r="E3224" i="4"/>
  <c r="E3225" i="4"/>
  <c r="E3226" i="4"/>
  <c r="E3227" i="4"/>
  <c r="E3228" i="4"/>
  <c r="E3229" i="4"/>
  <c r="E3230" i="4"/>
  <c r="E3231" i="4"/>
  <c r="E3232" i="4"/>
  <c r="E3233" i="4"/>
  <c r="E3234" i="4"/>
  <c r="E3235" i="4"/>
  <c r="E3236" i="4"/>
  <c r="E3237" i="4"/>
  <c r="E3238" i="4"/>
  <c r="E3239" i="4"/>
  <c r="E3240" i="4"/>
  <c r="E3241" i="4"/>
  <c r="E3242" i="4"/>
  <c r="E3243" i="4"/>
  <c r="E3244" i="4"/>
  <c r="E3245" i="4"/>
  <c r="E3246" i="4"/>
  <c r="E3247" i="4"/>
  <c r="E3248" i="4"/>
  <c r="E3249" i="4"/>
  <c r="E3250" i="4"/>
  <c r="E3251" i="4"/>
  <c r="E3252" i="4"/>
  <c r="E3253" i="4"/>
  <c r="E3254" i="4"/>
  <c r="E3255" i="4"/>
  <c r="E3256" i="4"/>
  <c r="E3257" i="4"/>
  <c r="E3258" i="4"/>
  <c r="E3259" i="4"/>
  <c r="E3260" i="4"/>
  <c r="E3261" i="4"/>
  <c r="E3262" i="4"/>
  <c r="E3263" i="4"/>
  <c r="E3264" i="4"/>
  <c r="E3265" i="4"/>
  <c r="E3266" i="4"/>
  <c r="E3267" i="4"/>
  <c r="E3268" i="4"/>
  <c r="E3269" i="4"/>
  <c r="E3270" i="4"/>
  <c r="E3271" i="4"/>
  <c r="E3272" i="4"/>
  <c r="E3273" i="4"/>
  <c r="E3274" i="4"/>
  <c r="E3275" i="4"/>
  <c r="E3276" i="4"/>
  <c r="E3277" i="4"/>
  <c r="E3278" i="4"/>
  <c r="E3279" i="4"/>
  <c r="E3280" i="4"/>
  <c r="E3281" i="4"/>
  <c r="E3282" i="4"/>
  <c r="E3283" i="4"/>
  <c r="E3284" i="4"/>
  <c r="E3285" i="4"/>
  <c r="E3286" i="4"/>
  <c r="E3287" i="4"/>
  <c r="E3288" i="4"/>
  <c r="E3289" i="4"/>
  <c r="E3290" i="4"/>
  <c r="E3291" i="4"/>
  <c r="E3292" i="4"/>
  <c r="E3293" i="4"/>
  <c r="E3294" i="4"/>
  <c r="E3295" i="4"/>
  <c r="E3296" i="4"/>
  <c r="E3297" i="4"/>
  <c r="E3298" i="4"/>
  <c r="E3299" i="4"/>
  <c r="E3300" i="4"/>
  <c r="E3301" i="4"/>
  <c r="E3302" i="4"/>
  <c r="E3303" i="4"/>
  <c r="E3304" i="4"/>
  <c r="E3305" i="4"/>
  <c r="E3306" i="4"/>
  <c r="E3307" i="4"/>
  <c r="E3308" i="4"/>
  <c r="E3309" i="4"/>
  <c r="E3310" i="4"/>
  <c r="E3311" i="4"/>
  <c r="E3312" i="4"/>
  <c r="E3313" i="4"/>
  <c r="E3314" i="4"/>
  <c r="E3315" i="4"/>
  <c r="E3316" i="4"/>
  <c r="E3317" i="4"/>
  <c r="E3318" i="4"/>
  <c r="E3319" i="4"/>
  <c r="E3320" i="4"/>
  <c r="E3321" i="4"/>
  <c r="E3322" i="4"/>
  <c r="E3323" i="4"/>
  <c r="E3324" i="4"/>
  <c r="E3325" i="4"/>
  <c r="E3326" i="4"/>
  <c r="E3327" i="4"/>
  <c r="E3328" i="4"/>
  <c r="E3329" i="4"/>
  <c r="E3330" i="4"/>
  <c r="E3331" i="4"/>
  <c r="E3332" i="4"/>
  <c r="E3333" i="4"/>
  <c r="E3334" i="4"/>
  <c r="E3335" i="4"/>
  <c r="E3336" i="4"/>
  <c r="E3337" i="4"/>
  <c r="E3338" i="4"/>
  <c r="E3339" i="4"/>
  <c r="E3340" i="4"/>
  <c r="E3341" i="4"/>
  <c r="E3342" i="4"/>
  <c r="E3343" i="4"/>
  <c r="E3344" i="4"/>
  <c r="E3345" i="4"/>
  <c r="E3346" i="4"/>
  <c r="E3347" i="4"/>
  <c r="E3348" i="4"/>
  <c r="E3349" i="4"/>
  <c r="E3350" i="4"/>
  <c r="E3351" i="4"/>
  <c r="E3352" i="4"/>
  <c r="E3353" i="4"/>
  <c r="E3354" i="4"/>
  <c r="E3355" i="4"/>
  <c r="E3356" i="4"/>
  <c r="E3357" i="4"/>
  <c r="E3358" i="4"/>
  <c r="E3359" i="4"/>
  <c r="E3360" i="4"/>
  <c r="E3361" i="4"/>
  <c r="E3362" i="4"/>
  <c r="E3363" i="4"/>
  <c r="E3364" i="4"/>
  <c r="E3365" i="4"/>
  <c r="E3366" i="4"/>
  <c r="E3367" i="4"/>
  <c r="E3368" i="4"/>
  <c r="E3369" i="4"/>
  <c r="E3370" i="4"/>
  <c r="E3371" i="4"/>
  <c r="E3372" i="4"/>
  <c r="E3373" i="4"/>
  <c r="E3374" i="4"/>
  <c r="E3375" i="4"/>
  <c r="E3376" i="4"/>
  <c r="E3377" i="4"/>
  <c r="E3378" i="4"/>
  <c r="E3379" i="4"/>
  <c r="E3380" i="4"/>
  <c r="E3381" i="4"/>
  <c r="E3382" i="4"/>
  <c r="E3383" i="4"/>
  <c r="E3384" i="4"/>
  <c r="E3385" i="4"/>
  <c r="E3386" i="4"/>
  <c r="E3387" i="4"/>
  <c r="E3388" i="4"/>
  <c r="E3389" i="4"/>
  <c r="E3390" i="4"/>
  <c r="E3391" i="4"/>
  <c r="E3392" i="4"/>
  <c r="E3393" i="4"/>
  <c r="E3394" i="4"/>
  <c r="E3395" i="4"/>
  <c r="E3396" i="4"/>
  <c r="E3397" i="4"/>
  <c r="E3398" i="4"/>
  <c r="E3399" i="4"/>
  <c r="E3400" i="4"/>
  <c r="E3401" i="4"/>
  <c r="E3402" i="4"/>
  <c r="E3403" i="4"/>
  <c r="E3404" i="4"/>
  <c r="E3405" i="4"/>
  <c r="E3406" i="4"/>
  <c r="E3407" i="4"/>
  <c r="E3408" i="4"/>
  <c r="E3409" i="4"/>
  <c r="E3410" i="4"/>
  <c r="E3411" i="4"/>
  <c r="E3412" i="4"/>
  <c r="E3413" i="4"/>
  <c r="E3414" i="4"/>
  <c r="E3415" i="4"/>
  <c r="E3416" i="4"/>
  <c r="E3417" i="4"/>
  <c r="E3418" i="4"/>
  <c r="E3419" i="4"/>
  <c r="E3420" i="4"/>
  <c r="E3421" i="4"/>
  <c r="E3422" i="4"/>
  <c r="E3423" i="4"/>
  <c r="E3424" i="4"/>
  <c r="E3425" i="4"/>
  <c r="E3426" i="4"/>
  <c r="E3427" i="4"/>
  <c r="E3428" i="4"/>
  <c r="E3429" i="4"/>
  <c r="E3430" i="4"/>
  <c r="E3431" i="4"/>
  <c r="E3432" i="4"/>
  <c r="E3433" i="4"/>
  <c r="E3434" i="4"/>
  <c r="E3435" i="4"/>
  <c r="E3436" i="4"/>
  <c r="E3437" i="4"/>
  <c r="E3438" i="4"/>
  <c r="E3439" i="4"/>
  <c r="E3440" i="4"/>
  <c r="E3441" i="4"/>
  <c r="E3442" i="4"/>
  <c r="E3443" i="4"/>
  <c r="E3444" i="4"/>
  <c r="E3445" i="4"/>
  <c r="E3446" i="4"/>
  <c r="E3447" i="4"/>
  <c r="E3448" i="4"/>
  <c r="E3449" i="4"/>
  <c r="E3450" i="4"/>
  <c r="E3451" i="4"/>
  <c r="E3452" i="4"/>
  <c r="E3453" i="4"/>
  <c r="E3454" i="4"/>
  <c r="E3455" i="4"/>
  <c r="E3456" i="4"/>
  <c r="E3457" i="4"/>
  <c r="E3458" i="4"/>
  <c r="E3459" i="4"/>
  <c r="E3460" i="4"/>
  <c r="E3461" i="4"/>
  <c r="E3462" i="4"/>
  <c r="E3463" i="4"/>
  <c r="E3464" i="4"/>
  <c r="E3465" i="4"/>
  <c r="E3466" i="4"/>
  <c r="E3467" i="4"/>
  <c r="E3468" i="4"/>
  <c r="E3469" i="4"/>
  <c r="E3470" i="4"/>
  <c r="E3471" i="4"/>
  <c r="E3472" i="4"/>
  <c r="E3473" i="4"/>
  <c r="E3474" i="4"/>
  <c r="E3475" i="4"/>
  <c r="E3476" i="4"/>
  <c r="E3477" i="4"/>
  <c r="E3478" i="4"/>
  <c r="E3479" i="4"/>
  <c r="E3480" i="4"/>
  <c r="E3481" i="4"/>
  <c r="E3482" i="4"/>
  <c r="E3483" i="4"/>
  <c r="E3484" i="4"/>
  <c r="E3485" i="4"/>
  <c r="E3486" i="4"/>
  <c r="E3487" i="4"/>
  <c r="E3488" i="4"/>
  <c r="E3489" i="4"/>
  <c r="E3490" i="4"/>
  <c r="E3491" i="4"/>
  <c r="E3492" i="4"/>
  <c r="E3493" i="4"/>
  <c r="E3494" i="4"/>
  <c r="E3495" i="4"/>
  <c r="E3496" i="4"/>
  <c r="E3497" i="4"/>
  <c r="E3498" i="4"/>
  <c r="E3499" i="4"/>
  <c r="E3500" i="4"/>
  <c r="E3501" i="4"/>
  <c r="E3502" i="4"/>
  <c r="E3503" i="4"/>
  <c r="E3504" i="4"/>
  <c r="E3505" i="4"/>
  <c r="E3506" i="4"/>
  <c r="E3507" i="4"/>
  <c r="E3508" i="4"/>
  <c r="E3509" i="4"/>
  <c r="E3510" i="4"/>
  <c r="E3511" i="4"/>
  <c r="E3512" i="4"/>
  <c r="E3513" i="4"/>
  <c r="E3514" i="4"/>
  <c r="E3515" i="4"/>
  <c r="E3516" i="4"/>
  <c r="E3517" i="4"/>
  <c r="E3518" i="4"/>
  <c r="E3519" i="4"/>
  <c r="E3520" i="4"/>
  <c r="E3521" i="4"/>
  <c r="E3522" i="4"/>
  <c r="E3523" i="4"/>
  <c r="E3524" i="4"/>
  <c r="E3525" i="4"/>
  <c r="E3526" i="4"/>
  <c r="E3527" i="4"/>
  <c r="E3528" i="4"/>
  <c r="E3529" i="4"/>
  <c r="E3530" i="4"/>
  <c r="E3531" i="4"/>
  <c r="E3532" i="4"/>
  <c r="E3533" i="4"/>
  <c r="E3534" i="4"/>
  <c r="E3535" i="4"/>
  <c r="E3536" i="4"/>
  <c r="E3537" i="4"/>
  <c r="E3538" i="4"/>
  <c r="E3539" i="4"/>
  <c r="E3540" i="4"/>
  <c r="E3541" i="4"/>
  <c r="E3542" i="4"/>
  <c r="E3543" i="4"/>
  <c r="E3544" i="4"/>
  <c r="E3545" i="4"/>
  <c r="E3546" i="4"/>
  <c r="E3547" i="4"/>
  <c r="E3548" i="4"/>
  <c r="E3549" i="4"/>
  <c r="E3550" i="4"/>
  <c r="E3551" i="4"/>
  <c r="E3552" i="4"/>
  <c r="E3553" i="4"/>
  <c r="E3554" i="4"/>
  <c r="E3555" i="4"/>
  <c r="E3556" i="4"/>
  <c r="E3557" i="4"/>
  <c r="E3558" i="4"/>
  <c r="E3559" i="4"/>
  <c r="E3560" i="4"/>
  <c r="E3561" i="4"/>
  <c r="E3562" i="4"/>
  <c r="E3563" i="4"/>
  <c r="E3564" i="4"/>
  <c r="E3565" i="4"/>
  <c r="E3566" i="4"/>
  <c r="E3567" i="4"/>
  <c r="E3568" i="4"/>
  <c r="E3569" i="4"/>
  <c r="E3570" i="4"/>
  <c r="E3571" i="4"/>
  <c r="E3572" i="4"/>
  <c r="E3573" i="4"/>
  <c r="E3574" i="4"/>
  <c r="E3575" i="4"/>
  <c r="E3576" i="4"/>
  <c r="E3577" i="4"/>
  <c r="E3578" i="4"/>
  <c r="E3579" i="4"/>
  <c r="E3580" i="4"/>
  <c r="E3581" i="4"/>
  <c r="E3582" i="4"/>
  <c r="E3583" i="4"/>
  <c r="E3584" i="4"/>
  <c r="E3585" i="4"/>
  <c r="E3586" i="4"/>
  <c r="E3587" i="4"/>
  <c r="E3588" i="4"/>
  <c r="E3589" i="4"/>
  <c r="E3590" i="4"/>
  <c r="E3591" i="4"/>
  <c r="E3592" i="4"/>
  <c r="E3593" i="4"/>
  <c r="E3594" i="4"/>
  <c r="E3595" i="4"/>
  <c r="E3596" i="4"/>
  <c r="E3597" i="4"/>
  <c r="E3598" i="4"/>
  <c r="E3599" i="4"/>
  <c r="E3600" i="4"/>
  <c r="E3601" i="4"/>
  <c r="E3602" i="4"/>
  <c r="E3603" i="4"/>
  <c r="E3604" i="4"/>
  <c r="E3605" i="4"/>
  <c r="E3606" i="4"/>
  <c r="E3607" i="4"/>
  <c r="E3608" i="4"/>
  <c r="E3609" i="4"/>
  <c r="E3610" i="4"/>
  <c r="E3611" i="4"/>
  <c r="E3612" i="4"/>
  <c r="E3613" i="4"/>
  <c r="E3614" i="4"/>
  <c r="E3615" i="4"/>
  <c r="E3616" i="4"/>
  <c r="E3617" i="4"/>
  <c r="E3618" i="4"/>
  <c r="E3619" i="4"/>
  <c r="E3620" i="4"/>
  <c r="E3621" i="4"/>
  <c r="E3622" i="4"/>
  <c r="E3623" i="4"/>
  <c r="E3624" i="4"/>
  <c r="E3625" i="4"/>
  <c r="E3626" i="4"/>
  <c r="E3627" i="4"/>
  <c r="E3628" i="4"/>
  <c r="E3629" i="4"/>
  <c r="E3630" i="4"/>
  <c r="E3631" i="4"/>
  <c r="E3632" i="4"/>
  <c r="E3633" i="4"/>
  <c r="E3634" i="4"/>
  <c r="E3635" i="4"/>
  <c r="E3636" i="4"/>
  <c r="E3637" i="4"/>
  <c r="E3638" i="4"/>
  <c r="E3639" i="4"/>
  <c r="E3640" i="4"/>
  <c r="E3641" i="4"/>
  <c r="E3642" i="4"/>
  <c r="E3643" i="4"/>
  <c r="E3644" i="4"/>
  <c r="E3645" i="4"/>
  <c r="E3646" i="4"/>
  <c r="E3647" i="4"/>
  <c r="E3648" i="4"/>
  <c r="E3649" i="4"/>
  <c r="E3650" i="4"/>
  <c r="E3651" i="4"/>
  <c r="E3652" i="4"/>
  <c r="E3653" i="4"/>
  <c r="E3654" i="4"/>
  <c r="E3655" i="4"/>
  <c r="E3656" i="4"/>
  <c r="E3657" i="4"/>
  <c r="E3658" i="4"/>
  <c r="E3659" i="4"/>
  <c r="E3660" i="4"/>
  <c r="E3661" i="4"/>
  <c r="E3662" i="4"/>
  <c r="E3663" i="4"/>
  <c r="E3664" i="4"/>
  <c r="E3665" i="4"/>
  <c r="E3666" i="4"/>
  <c r="E3667" i="4"/>
  <c r="E3668" i="4"/>
  <c r="E3669" i="4"/>
  <c r="E3670" i="4"/>
  <c r="E3671" i="4"/>
  <c r="E3672" i="4"/>
  <c r="E3673" i="4"/>
  <c r="E3674" i="4"/>
  <c r="E3675" i="4"/>
  <c r="E3676" i="4"/>
  <c r="E3677" i="4"/>
  <c r="E3678" i="4"/>
  <c r="E3679" i="4"/>
  <c r="E3680" i="4"/>
  <c r="E3681" i="4"/>
  <c r="E3682" i="4"/>
  <c r="E3683" i="4"/>
  <c r="E3684" i="4"/>
  <c r="E3685" i="4"/>
  <c r="E3686" i="4"/>
  <c r="E3687" i="4"/>
  <c r="E3688" i="4"/>
  <c r="E3689" i="4"/>
  <c r="E3690" i="4"/>
  <c r="E3691" i="4"/>
  <c r="E3692" i="4"/>
  <c r="E3693" i="4"/>
  <c r="E3694" i="4"/>
  <c r="E3695" i="4"/>
  <c r="E3696" i="4"/>
  <c r="E3697" i="4"/>
  <c r="E3698" i="4"/>
  <c r="E3699" i="4"/>
  <c r="E3700" i="4"/>
  <c r="E3701" i="4"/>
  <c r="E3702" i="4"/>
  <c r="E3703" i="4"/>
  <c r="E3704" i="4"/>
  <c r="E3705" i="4"/>
  <c r="E3706" i="4"/>
  <c r="E3707" i="4"/>
  <c r="E3708" i="4"/>
  <c r="E3709" i="4"/>
  <c r="E3710" i="4"/>
  <c r="E3711" i="4"/>
  <c r="E3712" i="4"/>
  <c r="E3713" i="4"/>
  <c r="E3714" i="4"/>
  <c r="E3715" i="4"/>
  <c r="E3716" i="4"/>
  <c r="E3717" i="4"/>
  <c r="E3718" i="4"/>
  <c r="E3719" i="4"/>
  <c r="E3720" i="4"/>
  <c r="E3721" i="4"/>
  <c r="E3722" i="4"/>
  <c r="E3723" i="4"/>
  <c r="E3724" i="4"/>
  <c r="E3725" i="4"/>
  <c r="E3726" i="4"/>
  <c r="E3727" i="4"/>
  <c r="E3728" i="4"/>
  <c r="E3729" i="4"/>
  <c r="E3730" i="4"/>
  <c r="E3731" i="4"/>
  <c r="E3732" i="4"/>
  <c r="E3733" i="4"/>
  <c r="E3734" i="4"/>
  <c r="E3735" i="4"/>
  <c r="E3736" i="4"/>
  <c r="E3737" i="4"/>
  <c r="E3738" i="4"/>
  <c r="E3739" i="4"/>
  <c r="E3740" i="4"/>
  <c r="E3741" i="4"/>
  <c r="E3742" i="4"/>
  <c r="E3743" i="4"/>
  <c r="E3744" i="4"/>
  <c r="E3745" i="4"/>
  <c r="E3746" i="4"/>
  <c r="E3747" i="4"/>
  <c r="E3748" i="4"/>
  <c r="E3749" i="4"/>
  <c r="E3750" i="4"/>
  <c r="E3751" i="4"/>
  <c r="E3752" i="4"/>
  <c r="E3753" i="4"/>
  <c r="E3754" i="4"/>
  <c r="E3755" i="4"/>
  <c r="E3756" i="4"/>
  <c r="E3757" i="4"/>
  <c r="E3758" i="4"/>
  <c r="E3759" i="4"/>
  <c r="E3760" i="4"/>
  <c r="E3761" i="4"/>
  <c r="E3762" i="4"/>
  <c r="E3763" i="4"/>
  <c r="E3764" i="4"/>
  <c r="E3765" i="4"/>
  <c r="E3766" i="4"/>
  <c r="E3767" i="4"/>
  <c r="E3768" i="4"/>
  <c r="E3769" i="4"/>
  <c r="E3770" i="4"/>
  <c r="E3771" i="4"/>
  <c r="E3772" i="4"/>
  <c r="E3773" i="4"/>
  <c r="E3774" i="4"/>
  <c r="E3775" i="4"/>
  <c r="E3776" i="4"/>
  <c r="E3777" i="4"/>
  <c r="E3778" i="4"/>
  <c r="E3779" i="4"/>
  <c r="E3780" i="4"/>
  <c r="E3781" i="4"/>
  <c r="E3782" i="4"/>
  <c r="E3783" i="4"/>
  <c r="E3784" i="4"/>
  <c r="E3785" i="4"/>
  <c r="E3786" i="4"/>
  <c r="E3787" i="4"/>
  <c r="E3788" i="4"/>
  <c r="E3789" i="4"/>
  <c r="E3790" i="4"/>
  <c r="E3791" i="4"/>
  <c r="E3792" i="4"/>
  <c r="E3793" i="4"/>
  <c r="E3794" i="4"/>
  <c r="E3795" i="4"/>
  <c r="E3796" i="4"/>
  <c r="E3797" i="4"/>
  <c r="E3798" i="4"/>
  <c r="E3799" i="4"/>
  <c r="E3800" i="4"/>
  <c r="E3801" i="4"/>
  <c r="E3802" i="4"/>
  <c r="E3803" i="4"/>
  <c r="E3804" i="4"/>
  <c r="E3805" i="4"/>
  <c r="E3806" i="4"/>
  <c r="E3807" i="4"/>
  <c r="E3808" i="4"/>
  <c r="E3809" i="4"/>
  <c r="E3810" i="4"/>
  <c r="E3811" i="4"/>
  <c r="E3812" i="4"/>
  <c r="E3813" i="4"/>
  <c r="E3814" i="4"/>
  <c r="E3815" i="4"/>
  <c r="E3816" i="4"/>
  <c r="E3817" i="4"/>
  <c r="E3818" i="4"/>
  <c r="E3819" i="4"/>
  <c r="E3820" i="4"/>
  <c r="E3821" i="4"/>
  <c r="E3822" i="4"/>
  <c r="E3823" i="4"/>
  <c r="E3824" i="4"/>
  <c r="E3825" i="4"/>
  <c r="E3826" i="4"/>
  <c r="E3827" i="4"/>
  <c r="E3828" i="4"/>
  <c r="E3829" i="4"/>
  <c r="E3830" i="4"/>
  <c r="E3831" i="4"/>
  <c r="E3832" i="4"/>
  <c r="E3833" i="4"/>
  <c r="E3834" i="4"/>
  <c r="E3835" i="4"/>
  <c r="E3836" i="4"/>
  <c r="E3837" i="4"/>
  <c r="E3838" i="4"/>
  <c r="E3839" i="4"/>
  <c r="E3840" i="4"/>
  <c r="E3841" i="4"/>
  <c r="E3842" i="4"/>
  <c r="E3843" i="4"/>
  <c r="E3844" i="4"/>
  <c r="E3845" i="4"/>
  <c r="E3846" i="4"/>
  <c r="E3847" i="4"/>
  <c r="E3848" i="4"/>
  <c r="E3849" i="4"/>
  <c r="E3850" i="4"/>
  <c r="E3851" i="4"/>
  <c r="E3852" i="4"/>
  <c r="E3853" i="4"/>
  <c r="E3854" i="4"/>
  <c r="E3855" i="4"/>
  <c r="E3856" i="4"/>
  <c r="E3857" i="4"/>
  <c r="E3858" i="4"/>
  <c r="E3859" i="4"/>
  <c r="E3860" i="4"/>
  <c r="E3861" i="4"/>
  <c r="E3862" i="4"/>
  <c r="E3863" i="4"/>
  <c r="E3864" i="4"/>
  <c r="E3865" i="4"/>
  <c r="E3866" i="4"/>
  <c r="E3867" i="4"/>
  <c r="E3868" i="4"/>
  <c r="E3869" i="4"/>
  <c r="E3870" i="4"/>
  <c r="E3871" i="4"/>
  <c r="E3872" i="4"/>
  <c r="E3873" i="4"/>
  <c r="E3874" i="4"/>
  <c r="E3875" i="4"/>
  <c r="E3876" i="4"/>
  <c r="E3877" i="4"/>
  <c r="E3878" i="4"/>
  <c r="E3879" i="4"/>
  <c r="E3880" i="4"/>
  <c r="E3881" i="4"/>
  <c r="E3882" i="4"/>
  <c r="E3883" i="4"/>
  <c r="E3884" i="4"/>
  <c r="E3885" i="4"/>
  <c r="E3886" i="4"/>
  <c r="E3887" i="4"/>
  <c r="E3888" i="4"/>
  <c r="E3889" i="4"/>
  <c r="E3890" i="4"/>
  <c r="E3891" i="4"/>
  <c r="E3892" i="4"/>
  <c r="E3893" i="4"/>
  <c r="E3894" i="4"/>
  <c r="E3895" i="4"/>
  <c r="E3896" i="4"/>
  <c r="E3897" i="4"/>
  <c r="E3898" i="4"/>
  <c r="E3899" i="4"/>
  <c r="E3900" i="4"/>
  <c r="E3901" i="4"/>
  <c r="E3902" i="4"/>
  <c r="E3903" i="4"/>
  <c r="E3904" i="4"/>
  <c r="E3905" i="4"/>
  <c r="E3906" i="4"/>
  <c r="E3907" i="4"/>
  <c r="E3908" i="4"/>
  <c r="E3909" i="4"/>
  <c r="E3910" i="4"/>
  <c r="E3911" i="4"/>
  <c r="E3912" i="4"/>
  <c r="E3913" i="4"/>
  <c r="E3914" i="4"/>
  <c r="E3915" i="4"/>
  <c r="E3916" i="4"/>
  <c r="E3917" i="4"/>
  <c r="E3918" i="4"/>
  <c r="E3919" i="4"/>
  <c r="E3920" i="4"/>
  <c r="E3921" i="4"/>
  <c r="E3922" i="4"/>
  <c r="E3923" i="4"/>
  <c r="E3924" i="4"/>
  <c r="E3925" i="4"/>
  <c r="E3926" i="4"/>
  <c r="E3927" i="4"/>
  <c r="E3928" i="4"/>
  <c r="E3929" i="4"/>
  <c r="E3930" i="4"/>
  <c r="E3931" i="4"/>
  <c r="E3932" i="4"/>
  <c r="E3933" i="4"/>
  <c r="E3934" i="4"/>
  <c r="E3935" i="4"/>
  <c r="E3936" i="4"/>
  <c r="E3937" i="4"/>
  <c r="E3938" i="4"/>
  <c r="E3939" i="4"/>
  <c r="E3940" i="4"/>
  <c r="E3941" i="4"/>
  <c r="E3942" i="4"/>
  <c r="E3943" i="4"/>
  <c r="E3944" i="4"/>
  <c r="E3945" i="4"/>
  <c r="E3946" i="4"/>
  <c r="E3947" i="4"/>
  <c r="E3948" i="4"/>
  <c r="E3949" i="4"/>
  <c r="E3950" i="4"/>
  <c r="E3951" i="4"/>
  <c r="E3952" i="4"/>
  <c r="E3953" i="4"/>
  <c r="E3954" i="4"/>
  <c r="E3955" i="4"/>
  <c r="E3956" i="4"/>
  <c r="E3957" i="4"/>
  <c r="E3958" i="4"/>
  <c r="E3959" i="4"/>
  <c r="E3960" i="4"/>
  <c r="E3961" i="4"/>
  <c r="E3962" i="4"/>
  <c r="E3963" i="4"/>
  <c r="E3964" i="4"/>
  <c r="E3965" i="4"/>
  <c r="E3966" i="4"/>
  <c r="E3967" i="4"/>
  <c r="E3968" i="4"/>
  <c r="E3969" i="4"/>
  <c r="E3970" i="4"/>
  <c r="E3971" i="4"/>
  <c r="E3972" i="4"/>
  <c r="E3973" i="4"/>
  <c r="E3974" i="4"/>
  <c r="E3975" i="4"/>
  <c r="E3976" i="4"/>
  <c r="E3977" i="4"/>
  <c r="E3978" i="4"/>
  <c r="E3979" i="4"/>
  <c r="E3980" i="4"/>
  <c r="E3981" i="4"/>
  <c r="E3982" i="4"/>
  <c r="E3983" i="4"/>
  <c r="E3984" i="4"/>
  <c r="E3985" i="4"/>
  <c r="E3986" i="4"/>
  <c r="E3987" i="4"/>
  <c r="E3988" i="4"/>
  <c r="E3989" i="4"/>
  <c r="E3990" i="4"/>
  <c r="E3991" i="4"/>
  <c r="E3992" i="4"/>
  <c r="E3993" i="4"/>
  <c r="E3994" i="4"/>
  <c r="E3995" i="4"/>
  <c r="E3996" i="4"/>
  <c r="E3997" i="4"/>
  <c r="E3998" i="4"/>
  <c r="E3999" i="4"/>
  <c r="E4000" i="4"/>
  <c r="E4001" i="4"/>
  <c r="E4002" i="4"/>
  <c r="E4003" i="4"/>
  <c r="E4004" i="4"/>
  <c r="E4005" i="4"/>
  <c r="E4006" i="4"/>
  <c r="E4007" i="4"/>
  <c r="E4008" i="4"/>
  <c r="E4009" i="4"/>
  <c r="E4010" i="4"/>
  <c r="E4011" i="4"/>
  <c r="E4012" i="4"/>
  <c r="E4013" i="4"/>
  <c r="E4014" i="4"/>
  <c r="E4015" i="4"/>
  <c r="E4016" i="4"/>
  <c r="E4017" i="4"/>
  <c r="E4018" i="4"/>
  <c r="E4019" i="4"/>
  <c r="E4020" i="4"/>
  <c r="E4021" i="4"/>
  <c r="E4022" i="4"/>
  <c r="E4023" i="4"/>
  <c r="E4024" i="4"/>
  <c r="E4025" i="4"/>
  <c r="E4026" i="4"/>
  <c r="E4027" i="4"/>
  <c r="E4028" i="4"/>
  <c r="E4029" i="4"/>
  <c r="E4030" i="4"/>
  <c r="E4031" i="4"/>
  <c r="E4032" i="4"/>
  <c r="E4033" i="4"/>
  <c r="E4034" i="4"/>
  <c r="E4035" i="4"/>
  <c r="E4036" i="4"/>
  <c r="E4037" i="4"/>
  <c r="E4038" i="4"/>
  <c r="E4039" i="4"/>
  <c r="E4040" i="4"/>
  <c r="E4041" i="4"/>
  <c r="E4042" i="4"/>
  <c r="E4043" i="4"/>
  <c r="E4044" i="4"/>
  <c r="E4045" i="4"/>
  <c r="E4046" i="4"/>
  <c r="E4047" i="4"/>
  <c r="E4048" i="4"/>
  <c r="E4049" i="4"/>
  <c r="E4050" i="4"/>
  <c r="E4051" i="4"/>
  <c r="E4052" i="4"/>
  <c r="E4053" i="4"/>
  <c r="E4054" i="4"/>
  <c r="E4055" i="4"/>
  <c r="E4056" i="4"/>
  <c r="E4057" i="4"/>
  <c r="E4058" i="4"/>
  <c r="E4059" i="4"/>
  <c r="E4060" i="4"/>
  <c r="E4061" i="4"/>
  <c r="E4062" i="4"/>
  <c r="E4063" i="4"/>
  <c r="E4064" i="4"/>
  <c r="E4065" i="4"/>
  <c r="E4066" i="4"/>
  <c r="E4067" i="4"/>
  <c r="E4068" i="4"/>
  <c r="E4069" i="4"/>
  <c r="E4070" i="4"/>
  <c r="E4071" i="4"/>
  <c r="E4072" i="4"/>
  <c r="E4073" i="4"/>
  <c r="E4074" i="4"/>
  <c r="E4075" i="4"/>
  <c r="E4076" i="4"/>
  <c r="E4077" i="4"/>
  <c r="E4078" i="4"/>
  <c r="E4079" i="4"/>
  <c r="E4080" i="4"/>
  <c r="E4081" i="4"/>
  <c r="E4082" i="4"/>
  <c r="E4083" i="4"/>
  <c r="E4084" i="4"/>
  <c r="E4085" i="4"/>
  <c r="E4086" i="4"/>
  <c r="E4087" i="4"/>
  <c r="E4088" i="4"/>
  <c r="E4089" i="4"/>
  <c r="E4090" i="4"/>
  <c r="E4091" i="4"/>
  <c r="E4092" i="4"/>
  <c r="E4093" i="4"/>
  <c r="E4094" i="4"/>
  <c r="E4095" i="4"/>
  <c r="E4096" i="4"/>
  <c r="E4097" i="4"/>
  <c r="E4098" i="4"/>
  <c r="E4099" i="4"/>
  <c r="E4100" i="4"/>
  <c r="E4101" i="4"/>
  <c r="E4102" i="4"/>
  <c r="E4103" i="4"/>
  <c r="E4104" i="4"/>
  <c r="E4105" i="4"/>
  <c r="E4106" i="4"/>
  <c r="E4107" i="4"/>
  <c r="E4108" i="4"/>
  <c r="E4109" i="4"/>
  <c r="E4110" i="4"/>
  <c r="E4111" i="4"/>
  <c r="E4112" i="4"/>
  <c r="E4113" i="4"/>
  <c r="E4114" i="4"/>
  <c r="E4115" i="4"/>
  <c r="E4116" i="4"/>
  <c r="E4117" i="4"/>
  <c r="E4118" i="4"/>
  <c r="E4119" i="4"/>
  <c r="E4120" i="4"/>
  <c r="E4121" i="4"/>
  <c r="E4122" i="4"/>
  <c r="E4123" i="4"/>
  <c r="E4124" i="4"/>
  <c r="E4125" i="4"/>
  <c r="E4126" i="4"/>
  <c r="E4127" i="4"/>
  <c r="E4128" i="4"/>
  <c r="E4129" i="4"/>
  <c r="E4130" i="4"/>
  <c r="E4131" i="4"/>
  <c r="E4132" i="4"/>
  <c r="E4133" i="4"/>
  <c r="E4134" i="4"/>
  <c r="E4135" i="4"/>
  <c r="E4136" i="4"/>
  <c r="E4137" i="4"/>
  <c r="E4138" i="4"/>
  <c r="E4139" i="4"/>
  <c r="E4140" i="4"/>
  <c r="E4141" i="4"/>
  <c r="E4142" i="4"/>
  <c r="E4143" i="4"/>
  <c r="E4144" i="4"/>
  <c r="E4145" i="4"/>
  <c r="E4146" i="4"/>
  <c r="E4147" i="4"/>
  <c r="E4148" i="4"/>
  <c r="E4149" i="4"/>
  <c r="E4150" i="4"/>
  <c r="E4151" i="4"/>
  <c r="E4152" i="4"/>
  <c r="E4153" i="4"/>
  <c r="E4154" i="4"/>
  <c r="E4155" i="4"/>
  <c r="E4156" i="4"/>
  <c r="E4157" i="4"/>
  <c r="E4158" i="4"/>
  <c r="E4159" i="4"/>
  <c r="E4160" i="4"/>
  <c r="E4161" i="4"/>
  <c r="E4162" i="4"/>
  <c r="E4163" i="4"/>
  <c r="E4164" i="4"/>
  <c r="E4165" i="4"/>
  <c r="E4166" i="4"/>
  <c r="E4167" i="4"/>
  <c r="E4168" i="4"/>
  <c r="E4169" i="4"/>
  <c r="E4170" i="4"/>
  <c r="E4171" i="4"/>
  <c r="E4172" i="4"/>
  <c r="E4173" i="4"/>
  <c r="E4174" i="4"/>
  <c r="E4175" i="4"/>
  <c r="E4176" i="4"/>
  <c r="E4177" i="4"/>
  <c r="E4178" i="4"/>
  <c r="E4179" i="4"/>
  <c r="E4180" i="4"/>
  <c r="E4181" i="4"/>
  <c r="E4182" i="4"/>
  <c r="E4183" i="4"/>
  <c r="E4184" i="4"/>
  <c r="E4185" i="4"/>
  <c r="E4186" i="4"/>
  <c r="E4187" i="4"/>
  <c r="E4188" i="4"/>
  <c r="E4189" i="4"/>
  <c r="E4190" i="4"/>
  <c r="E4191" i="4"/>
  <c r="E4192" i="4"/>
  <c r="E4193" i="4"/>
  <c r="E4194" i="4"/>
  <c r="E4195" i="4"/>
  <c r="E4196" i="4"/>
  <c r="E4197" i="4"/>
  <c r="E4198" i="4"/>
  <c r="E4199" i="4"/>
  <c r="E4200" i="4"/>
  <c r="E4201" i="4"/>
  <c r="E4202" i="4"/>
  <c r="E4203" i="4"/>
  <c r="E4204" i="4"/>
  <c r="E4205" i="4"/>
  <c r="E4206" i="4"/>
  <c r="E4207" i="4"/>
  <c r="E4208" i="4"/>
  <c r="E4209" i="4"/>
  <c r="E4210" i="4"/>
  <c r="E4211" i="4"/>
  <c r="E4212" i="4"/>
  <c r="E4213" i="4"/>
  <c r="E4214" i="4"/>
  <c r="E4215" i="4"/>
  <c r="E4216" i="4"/>
  <c r="E4217" i="4"/>
  <c r="E4218" i="4"/>
  <c r="E4219" i="4"/>
  <c r="E4220" i="4"/>
  <c r="E4221" i="4"/>
  <c r="E4222" i="4"/>
  <c r="E4223" i="4"/>
  <c r="E4224" i="4"/>
  <c r="E4225" i="4"/>
  <c r="E4226" i="4"/>
  <c r="E4227" i="4"/>
  <c r="E4228" i="4"/>
  <c r="E4229" i="4"/>
  <c r="E4230" i="4"/>
  <c r="E4231" i="4"/>
  <c r="E4232" i="4"/>
  <c r="E4233" i="4"/>
  <c r="E4234" i="4"/>
  <c r="E4235" i="4"/>
  <c r="E4236" i="4"/>
  <c r="E4237" i="4"/>
  <c r="E4238" i="4"/>
  <c r="E4239" i="4"/>
  <c r="E4240" i="4"/>
  <c r="E4241" i="4"/>
  <c r="E4242" i="4"/>
  <c r="E4243" i="4"/>
  <c r="E4244" i="4"/>
  <c r="E4245" i="4"/>
  <c r="E4246" i="4"/>
  <c r="E4247" i="4"/>
  <c r="E4248" i="4"/>
  <c r="E4249" i="4"/>
  <c r="E4250" i="4"/>
  <c r="E4251" i="4"/>
  <c r="E4252" i="4"/>
  <c r="E4253" i="4"/>
  <c r="E4254" i="4"/>
  <c r="E4255" i="4"/>
  <c r="E4256" i="4"/>
  <c r="E4257" i="4"/>
  <c r="E4258" i="4"/>
  <c r="E4259" i="4"/>
  <c r="E4260" i="4"/>
  <c r="E4261" i="4"/>
  <c r="E4262" i="4"/>
  <c r="E4263" i="4"/>
  <c r="E4264" i="4"/>
  <c r="E4265" i="4"/>
  <c r="E4266" i="4"/>
  <c r="E4267" i="4"/>
  <c r="E4268" i="4"/>
  <c r="E4269" i="4"/>
  <c r="E4270" i="4"/>
  <c r="E4271" i="4"/>
  <c r="E4272" i="4"/>
  <c r="E4273" i="4"/>
  <c r="E4274" i="4"/>
  <c r="E4275" i="4"/>
  <c r="E4276" i="4"/>
  <c r="E4277" i="4"/>
  <c r="E4278" i="4"/>
  <c r="E4279" i="4"/>
  <c r="E4280" i="4"/>
  <c r="E4281" i="4"/>
  <c r="E4282" i="4"/>
  <c r="E4283" i="4"/>
  <c r="E4284" i="4"/>
  <c r="E4285" i="4"/>
  <c r="E4286" i="4"/>
  <c r="E4287" i="4"/>
  <c r="E4288" i="4"/>
  <c r="E4289" i="4"/>
  <c r="E4290" i="4"/>
  <c r="E4291" i="4"/>
  <c r="E4292" i="4"/>
  <c r="E4293" i="4"/>
  <c r="E4294" i="4"/>
  <c r="E4295" i="4"/>
  <c r="E4296" i="4"/>
  <c r="E4297" i="4"/>
  <c r="E4298" i="4"/>
  <c r="E4299" i="4"/>
  <c r="E4300" i="4"/>
  <c r="E4301" i="4"/>
  <c r="E4302" i="4"/>
  <c r="E4303" i="4"/>
  <c r="E4304" i="4"/>
  <c r="E4305" i="4"/>
  <c r="E4306" i="4"/>
  <c r="E4307" i="4"/>
  <c r="E4308" i="4"/>
  <c r="E4309" i="4"/>
  <c r="E4310" i="4"/>
  <c r="E4311" i="4"/>
  <c r="E4312" i="4"/>
  <c r="E4313" i="4"/>
  <c r="E4314" i="4"/>
  <c r="E4315" i="4"/>
  <c r="E4316" i="4"/>
  <c r="E4317" i="4"/>
  <c r="E4318" i="4"/>
  <c r="E4319" i="4"/>
  <c r="E4320" i="4"/>
  <c r="E4321" i="4"/>
  <c r="E4322" i="4"/>
  <c r="E4323" i="4"/>
  <c r="E4324" i="4"/>
  <c r="E4325" i="4"/>
  <c r="E4326" i="4"/>
  <c r="E4327" i="4"/>
  <c r="E4328" i="4"/>
  <c r="E4329" i="4"/>
  <c r="E4330" i="4"/>
  <c r="E4331" i="4"/>
  <c r="E4332" i="4"/>
  <c r="E4333" i="4"/>
  <c r="E4334" i="4"/>
  <c r="E4335" i="4"/>
  <c r="E4336" i="4"/>
  <c r="E4337" i="4"/>
  <c r="E4338" i="4"/>
  <c r="E4339" i="4"/>
  <c r="E4340" i="4"/>
  <c r="E4341" i="4"/>
  <c r="E4342" i="4"/>
  <c r="E4343" i="4"/>
  <c r="E4344" i="4"/>
  <c r="E4345" i="4"/>
  <c r="E4346" i="4"/>
  <c r="E4347" i="4"/>
  <c r="E4348" i="4"/>
  <c r="E4349" i="4"/>
  <c r="E4350" i="4"/>
  <c r="E4351" i="4"/>
  <c r="E4352" i="4"/>
  <c r="E4353" i="4"/>
  <c r="E4354" i="4"/>
  <c r="E4355" i="4"/>
  <c r="E4356" i="4"/>
  <c r="E4357" i="4"/>
  <c r="E4358" i="4"/>
  <c r="E4359" i="4"/>
  <c r="E4360" i="4"/>
  <c r="E4361" i="4"/>
  <c r="E4362" i="4"/>
  <c r="E4363" i="4"/>
  <c r="E4364" i="4"/>
  <c r="E4365" i="4"/>
  <c r="E4366" i="4"/>
  <c r="E4367" i="4"/>
  <c r="E4368" i="4"/>
  <c r="E4369" i="4"/>
  <c r="E4370" i="4"/>
  <c r="E4371" i="4"/>
  <c r="E4372" i="4"/>
  <c r="E4373" i="4"/>
  <c r="E4374" i="4"/>
  <c r="E4375" i="4"/>
  <c r="E4376" i="4"/>
  <c r="E4377" i="4"/>
  <c r="E4378" i="4"/>
  <c r="E4379" i="4"/>
  <c r="E4380" i="4"/>
  <c r="E4381" i="4"/>
  <c r="E4382" i="4"/>
  <c r="E4383" i="4"/>
  <c r="E4384" i="4"/>
  <c r="E4385" i="4"/>
  <c r="E4386" i="4"/>
  <c r="E4387" i="4"/>
  <c r="E4388" i="4"/>
  <c r="E4389" i="4"/>
  <c r="E4390" i="4"/>
  <c r="E4391" i="4"/>
  <c r="E4392" i="4"/>
  <c r="E4393" i="4"/>
  <c r="E4394" i="4"/>
  <c r="E4395" i="4"/>
  <c r="E4396" i="4"/>
  <c r="E4397" i="4"/>
  <c r="E4398" i="4"/>
  <c r="E4399" i="4"/>
  <c r="E4400" i="4"/>
  <c r="E4401" i="4"/>
  <c r="E4402" i="4"/>
  <c r="E4403" i="4"/>
  <c r="E4404" i="4"/>
  <c r="E4405" i="4"/>
  <c r="E4406" i="4"/>
  <c r="E4407" i="4"/>
  <c r="E4408" i="4"/>
  <c r="E4409" i="4"/>
  <c r="E4410" i="4"/>
  <c r="E4411" i="4"/>
  <c r="E4412" i="4"/>
  <c r="E4413" i="4"/>
  <c r="E4414" i="4"/>
  <c r="E4415" i="4"/>
  <c r="E4416" i="4"/>
  <c r="E4417" i="4"/>
  <c r="E4418" i="4"/>
  <c r="E4419" i="4"/>
  <c r="E4420" i="4"/>
  <c r="E4421" i="4"/>
  <c r="E4422" i="4"/>
  <c r="E4423" i="4"/>
  <c r="E4424" i="4"/>
  <c r="E4425" i="4"/>
  <c r="E4426" i="4"/>
  <c r="E4427" i="4"/>
  <c r="E4428" i="4"/>
  <c r="E4429" i="4"/>
  <c r="E4430" i="4"/>
  <c r="E4431" i="4"/>
  <c r="E4432" i="4"/>
  <c r="E4433" i="4"/>
  <c r="E4434" i="4"/>
  <c r="E4435" i="4"/>
  <c r="E4436" i="4"/>
  <c r="E4437" i="4"/>
  <c r="E4438" i="4"/>
  <c r="E4439" i="4"/>
  <c r="E4440" i="4"/>
  <c r="E4441" i="4"/>
  <c r="E4442" i="4"/>
  <c r="E4443" i="4"/>
  <c r="E4444" i="4"/>
  <c r="E4445" i="4"/>
  <c r="E4446" i="4"/>
  <c r="E4447" i="4"/>
  <c r="E4448" i="4"/>
  <c r="E4449" i="4"/>
  <c r="E4450" i="4"/>
  <c r="E4451" i="4"/>
  <c r="E4452" i="4"/>
  <c r="E4453" i="4"/>
  <c r="E4454" i="4"/>
  <c r="E4455" i="4"/>
  <c r="E4456" i="4"/>
  <c r="E4457" i="4"/>
  <c r="E4458" i="4"/>
  <c r="E4459" i="4"/>
  <c r="E4460" i="4"/>
  <c r="E4461" i="4"/>
  <c r="E4462" i="4"/>
  <c r="E4463" i="4"/>
  <c r="E4464" i="4"/>
  <c r="E4465" i="4"/>
  <c r="E4466" i="4"/>
  <c r="E4467" i="4"/>
  <c r="E4468" i="4"/>
  <c r="E4469" i="4"/>
  <c r="E4470" i="4"/>
  <c r="E4471" i="4"/>
  <c r="E4472" i="4"/>
  <c r="E4473" i="4"/>
  <c r="E4474" i="4"/>
  <c r="E4475" i="4"/>
  <c r="E4476" i="4"/>
  <c r="E4477" i="4"/>
  <c r="E4478" i="4"/>
  <c r="E4479" i="4"/>
  <c r="E4480" i="4"/>
  <c r="E4481" i="4"/>
  <c r="E4482" i="4"/>
  <c r="E4483" i="4"/>
  <c r="E4484" i="4"/>
  <c r="E4485" i="4"/>
  <c r="E4486" i="4"/>
  <c r="E4487" i="4"/>
  <c r="E4488" i="4"/>
  <c r="E4489" i="4"/>
  <c r="E4490" i="4"/>
  <c r="E4491" i="4"/>
  <c r="E4492" i="4"/>
  <c r="E4493" i="4"/>
  <c r="E4494" i="4"/>
  <c r="E4495" i="4"/>
  <c r="E4496" i="4"/>
  <c r="E4497" i="4"/>
  <c r="E4498" i="4"/>
  <c r="E4499" i="4"/>
  <c r="E4500" i="4"/>
  <c r="E4501" i="4"/>
  <c r="E4502" i="4"/>
  <c r="E4503" i="4"/>
  <c r="E4504" i="4"/>
  <c r="E4505" i="4"/>
  <c r="E4506" i="4"/>
  <c r="E4507" i="4"/>
  <c r="E4508" i="4"/>
  <c r="E4509" i="4"/>
  <c r="E4510" i="4"/>
  <c r="E4511" i="4"/>
  <c r="E4512" i="4"/>
  <c r="E4513" i="4"/>
  <c r="E4514" i="4"/>
  <c r="E4515" i="4"/>
  <c r="E4516" i="4"/>
  <c r="E4517" i="4"/>
  <c r="E4518" i="4"/>
  <c r="E4519" i="4"/>
  <c r="E4520" i="4"/>
  <c r="E4521" i="4"/>
  <c r="E4522" i="4"/>
  <c r="E4523" i="4"/>
  <c r="E4524" i="4"/>
  <c r="E4525" i="4"/>
  <c r="E4526" i="4"/>
  <c r="E4527" i="4"/>
  <c r="E4528" i="4"/>
  <c r="E4529" i="4"/>
  <c r="E4530" i="4"/>
  <c r="E4531" i="4"/>
  <c r="E2" i="4"/>
  <c r="F3" i="4"/>
  <c r="G3" i="4"/>
  <c r="F4" i="4"/>
  <c r="G4" i="4"/>
  <c r="F5" i="4"/>
  <c r="G5" i="4"/>
  <c r="F6" i="4"/>
  <c r="G6" i="4"/>
  <c r="F7" i="4"/>
  <c r="G7" i="4"/>
  <c r="F8" i="4"/>
  <c r="G8" i="4"/>
  <c r="F9" i="4"/>
  <c r="G9" i="4"/>
  <c r="F10" i="4"/>
  <c r="G10" i="4"/>
  <c r="F11" i="4"/>
  <c r="G11" i="4"/>
  <c r="F12" i="4"/>
  <c r="G12" i="4"/>
  <c r="F13" i="4"/>
  <c r="G13" i="4"/>
  <c r="F14" i="4"/>
  <c r="G14" i="4"/>
  <c r="F15" i="4"/>
  <c r="G15" i="4"/>
  <c r="F16" i="4"/>
  <c r="G16" i="4"/>
  <c r="F17" i="4"/>
  <c r="G17" i="4"/>
  <c r="F18" i="4"/>
  <c r="G18" i="4"/>
  <c r="F19" i="4"/>
  <c r="G19" i="4"/>
  <c r="F20" i="4"/>
  <c r="G20" i="4"/>
  <c r="F21" i="4"/>
  <c r="G21" i="4"/>
  <c r="F22" i="4"/>
  <c r="G22" i="4"/>
  <c r="F23" i="4"/>
  <c r="G23" i="4"/>
  <c r="F24" i="4"/>
  <c r="G24" i="4"/>
  <c r="F25" i="4"/>
  <c r="G25" i="4"/>
  <c r="F26" i="4"/>
  <c r="G26" i="4"/>
  <c r="F27" i="4"/>
  <c r="G27" i="4"/>
  <c r="F28" i="4"/>
  <c r="G28" i="4"/>
  <c r="F29" i="4"/>
  <c r="G29" i="4"/>
  <c r="F30" i="4"/>
  <c r="G30" i="4"/>
  <c r="F31" i="4"/>
  <c r="G31" i="4"/>
  <c r="F32" i="4"/>
  <c r="G32" i="4"/>
  <c r="F33" i="4"/>
  <c r="G33" i="4"/>
  <c r="F34" i="4"/>
  <c r="G34" i="4"/>
  <c r="F35" i="4"/>
  <c r="G35" i="4"/>
  <c r="F36" i="4"/>
  <c r="G36" i="4"/>
  <c r="F37" i="4"/>
  <c r="G37" i="4"/>
  <c r="F38" i="4"/>
  <c r="G38" i="4"/>
  <c r="F39" i="4"/>
  <c r="G39" i="4"/>
  <c r="F40" i="4"/>
  <c r="G40" i="4"/>
  <c r="F41" i="4"/>
  <c r="G41" i="4"/>
  <c r="F42" i="4"/>
  <c r="G42" i="4"/>
  <c r="F43" i="4"/>
  <c r="G43" i="4"/>
  <c r="F44" i="4"/>
  <c r="G44" i="4"/>
  <c r="F45" i="4"/>
  <c r="G45" i="4"/>
  <c r="F46" i="4"/>
  <c r="G46" i="4"/>
  <c r="F47" i="4"/>
  <c r="G47" i="4"/>
  <c r="F48" i="4"/>
  <c r="G48" i="4"/>
  <c r="F49" i="4"/>
  <c r="G49" i="4"/>
  <c r="F50" i="4"/>
  <c r="G50" i="4"/>
  <c r="F51" i="4"/>
  <c r="G51" i="4"/>
  <c r="F52" i="4"/>
  <c r="G52" i="4"/>
  <c r="F53" i="4"/>
  <c r="G53" i="4"/>
  <c r="F54" i="4"/>
  <c r="G54" i="4"/>
  <c r="F55" i="4"/>
  <c r="G55" i="4"/>
  <c r="F56" i="4"/>
  <c r="G56" i="4"/>
  <c r="F57" i="4"/>
  <c r="G57" i="4"/>
  <c r="F58" i="4"/>
  <c r="G58" i="4"/>
  <c r="F59" i="4"/>
  <c r="G59" i="4"/>
  <c r="F60" i="4"/>
  <c r="G60" i="4"/>
  <c r="F61" i="4"/>
  <c r="G61" i="4"/>
  <c r="F62" i="4"/>
  <c r="G62" i="4"/>
  <c r="F63" i="4"/>
  <c r="G63" i="4"/>
  <c r="F64" i="4"/>
  <c r="G64" i="4"/>
  <c r="F65" i="4"/>
  <c r="G65" i="4"/>
  <c r="F66" i="4"/>
  <c r="G66" i="4"/>
  <c r="F67" i="4"/>
  <c r="G67" i="4"/>
  <c r="F68" i="4"/>
  <c r="G68" i="4"/>
  <c r="F69" i="4"/>
  <c r="G69" i="4"/>
  <c r="F70" i="4"/>
  <c r="G70" i="4"/>
  <c r="F71" i="4"/>
  <c r="G71" i="4"/>
  <c r="F72" i="4"/>
  <c r="G72" i="4"/>
  <c r="F73" i="4"/>
  <c r="G73" i="4"/>
  <c r="F74" i="4"/>
  <c r="G74" i="4"/>
  <c r="F75" i="4"/>
  <c r="G75" i="4"/>
  <c r="F76" i="4"/>
  <c r="G76" i="4"/>
  <c r="F77" i="4"/>
  <c r="G77" i="4"/>
  <c r="F78" i="4"/>
  <c r="G78" i="4"/>
  <c r="F79" i="4"/>
  <c r="G79" i="4"/>
  <c r="F80" i="4"/>
  <c r="G80" i="4"/>
  <c r="F81" i="4"/>
  <c r="G81" i="4"/>
  <c r="F82" i="4"/>
  <c r="G82" i="4"/>
  <c r="F83" i="4"/>
  <c r="G83" i="4"/>
  <c r="F84" i="4"/>
  <c r="G84" i="4"/>
  <c r="F85" i="4"/>
  <c r="G85" i="4"/>
  <c r="F86" i="4"/>
  <c r="G86" i="4"/>
  <c r="F87" i="4"/>
  <c r="G87" i="4"/>
  <c r="F88" i="4"/>
  <c r="G88" i="4"/>
  <c r="F89" i="4"/>
  <c r="G89" i="4"/>
  <c r="F90" i="4"/>
  <c r="G90" i="4"/>
  <c r="F91" i="4"/>
  <c r="G91" i="4"/>
  <c r="F92" i="4"/>
  <c r="G92" i="4"/>
  <c r="F93" i="4"/>
  <c r="G93" i="4"/>
  <c r="F94" i="4"/>
  <c r="G94" i="4"/>
  <c r="F95" i="4"/>
  <c r="G95" i="4"/>
  <c r="F96" i="4"/>
  <c r="G96" i="4"/>
  <c r="F97" i="4"/>
  <c r="G97" i="4"/>
  <c r="F98" i="4"/>
  <c r="G98" i="4"/>
  <c r="F99" i="4"/>
  <c r="G99" i="4"/>
  <c r="F100" i="4"/>
  <c r="G100" i="4"/>
  <c r="F101" i="4"/>
  <c r="G101" i="4"/>
  <c r="F102" i="4"/>
  <c r="G102" i="4"/>
  <c r="F103" i="4"/>
  <c r="G103" i="4"/>
  <c r="F104" i="4"/>
  <c r="G104" i="4"/>
  <c r="F105" i="4"/>
  <c r="G105" i="4"/>
  <c r="F106" i="4"/>
  <c r="G106" i="4"/>
  <c r="F107" i="4"/>
  <c r="G107" i="4"/>
  <c r="F108" i="4"/>
  <c r="G108" i="4"/>
  <c r="F109" i="4"/>
  <c r="G109" i="4"/>
  <c r="F110" i="4"/>
  <c r="G110" i="4"/>
  <c r="F111" i="4"/>
  <c r="G111" i="4"/>
  <c r="F112" i="4"/>
  <c r="G112" i="4"/>
  <c r="F113" i="4"/>
  <c r="G113" i="4"/>
  <c r="F114" i="4"/>
  <c r="G114" i="4"/>
  <c r="F115" i="4"/>
  <c r="G115" i="4"/>
  <c r="F116" i="4"/>
  <c r="G116" i="4"/>
  <c r="F117" i="4"/>
  <c r="G117" i="4"/>
  <c r="F118" i="4"/>
  <c r="G118" i="4"/>
  <c r="F119" i="4"/>
  <c r="G119" i="4"/>
  <c r="F120" i="4"/>
  <c r="G120" i="4"/>
  <c r="F121" i="4"/>
  <c r="G121" i="4"/>
  <c r="F122" i="4"/>
  <c r="G122" i="4"/>
  <c r="F123" i="4"/>
  <c r="G123" i="4"/>
  <c r="F124" i="4"/>
  <c r="G124" i="4"/>
  <c r="F125" i="4"/>
  <c r="G125" i="4"/>
  <c r="F126" i="4"/>
  <c r="G126" i="4"/>
  <c r="F127" i="4"/>
  <c r="G127" i="4"/>
  <c r="F128" i="4"/>
  <c r="G128" i="4"/>
  <c r="F129" i="4"/>
  <c r="G129" i="4"/>
  <c r="F130" i="4"/>
  <c r="G130" i="4"/>
  <c r="F131" i="4"/>
  <c r="G131" i="4"/>
  <c r="F132" i="4"/>
  <c r="G132" i="4"/>
  <c r="F133" i="4"/>
  <c r="G133" i="4"/>
  <c r="F134" i="4"/>
  <c r="G134" i="4"/>
  <c r="F135" i="4"/>
  <c r="G135" i="4"/>
  <c r="F136" i="4"/>
  <c r="G136" i="4"/>
  <c r="F137" i="4"/>
  <c r="G137" i="4"/>
  <c r="F138" i="4"/>
  <c r="G138" i="4"/>
  <c r="F139" i="4"/>
  <c r="G139" i="4"/>
  <c r="F140" i="4"/>
  <c r="G140" i="4"/>
  <c r="F141" i="4"/>
  <c r="G141" i="4"/>
  <c r="F142" i="4"/>
  <c r="G142" i="4"/>
  <c r="F143" i="4"/>
  <c r="G143" i="4"/>
  <c r="F144" i="4"/>
  <c r="G144" i="4"/>
  <c r="F145" i="4"/>
  <c r="G145" i="4"/>
  <c r="F146" i="4"/>
  <c r="G146" i="4"/>
  <c r="F147" i="4"/>
  <c r="G147" i="4"/>
  <c r="F148" i="4"/>
  <c r="G148" i="4"/>
  <c r="F149" i="4"/>
  <c r="G149" i="4"/>
  <c r="F150" i="4"/>
  <c r="G150" i="4"/>
  <c r="F151" i="4"/>
  <c r="G151" i="4"/>
  <c r="F152" i="4"/>
  <c r="G152" i="4"/>
  <c r="F153" i="4"/>
  <c r="G153" i="4"/>
  <c r="F154" i="4"/>
  <c r="G154" i="4"/>
  <c r="F155" i="4"/>
  <c r="G155" i="4"/>
  <c r="F156" i="4"/>
  <c r="G156" i="4"/>
  <c r="F157" i="4"/>
  <c r="G157" i="4"/>
  <c r="F158" i="4"/>
  <c r="G158" i="4"/>
  <c r="F159" i="4"/>
  <c r="G159" i="4"/>
  <c r="F160" i="4"/>
  <c r="G160" i="4"/>
  <c r="F161" i="4"/>
  <c r="G161" i="4"/>
  <c r="F162" i="4"/>
  <c r="G162" i="4"/>
  <c r="F163" i="4"/>
  <c r="G163" i="4"/>
  <c r="F164" i="4"/>
  <c r="G164" i="4"/>
  <c r="F165" i="4"/>
  <c r="G165" i="4"/>
  <c r="F166" i="4"/>
  <c r="G166" i="4"/>
  <c r="F167" i="4"/>
  <c r="G167" i="4"/>
  <c r="F168" i="4"/>
  <c r="G168" i="4"/>
  <c r="F169" i="4"/>
  <c r="G169" i="4"/>
  <c r="F170" i="4"/>
  <c r="G170" i="4"/>
  <c r="F171" i="4"/>
  <c r="G171" i="4"/>
  <c r="F172" i="4"/>
  <c r="G172" i="4"/>
  <c r="F173" i="4"/>
  <c r="G173" i="4"/>
  <c r="F174" i="4"/>
  <c r="G174" i="4"/>
  <c r="F175" i="4"/>
  <c r="G175" i="4"/>
  <c r="F176" i="4"/>
  <c r="G176" i="4"/>
  <c r="F177" i="4"/>
  <c r="G177" i="4"/>
  <c r="F178" i="4"/>
  <c r="G178" i="4"/>
  <c r="F179" i="4"/>
  <c r="G179" i="4"/>
  <c r="F180" i="4"/>
  <c r="G180" i="4"/>
  <c r="F181" i="4"/>
  <c r="G181" i="4"/>
  <c r="F182" i="4"/>
  <c r="G182" i="4"/>
  <c r="F183" i="4"/>
  <c r="G183" i="4"/>
  <c r="F184" i="4"/>
  <c r="G184" i="4"/>
  <c r="F185" i="4"/>
  <c r="G185" i="4"/>
  <c r="F186" i="4"/>
  <c r="G186" i="4"/>
  <c r="F187" i="4"/>
  <c r="G187" i="4"/>
  <c r="F188" i="4"/>
  <c r="G188" i="4"/>
  <c r="F189" i="4"/>
  <c r="G189" i="4"/>
  <c r="F190" i="4"/>
  <c r="G190" i="4"/>
  <c r="F191" i="4"/>
  <c r="G191" i="4"/>
  <c r="F192" i="4"/>
  <c r="G192" i="4"/>
  <c r="F193" i="4"/>
  <c r="G193" i="4"/>
  <c r="F194" i="4"/>
  <c r="G194" i="4"/>
  <c r="F195" i="4"/>
  <c r="G195" i="4"/>
  <c r="F196" i="4"/>
  <c r="G196" i="4"/>
  <c r="F197" i="4"/>
  <c r="G197" i="4"/>
  <c r="F198" i="4"/>
  <c r="G198" i="4"/>
  <c r="F199" i="4"/>
  <c r="G199" i="4"/>
  <c r="F200" i="4"/>
  <c r="G200" i="4"/>
  <c r="F201" i="4"/>
  <c r="G201" i="4"/>
  <c r="F202" i="4"/>
  <c r="G202" i="4"/>
  <c r="F203" i="4"/>
  <c r="G203" i="4"/>
  <c r="F204" i="4"/>
  <c r="G204" i="4"/>
  <c r="F205" i="4"/>
  <c r="G205" i="4"/>
  <c r="F206" i="4"/>
  <c r="G206" i="4"/>
  <c r="F207" i="4"/>
  <c r="G207" i="4"/>
  <c r="F208" i="4"/>
  <c r="G208" i="4"/>
  <c r="F209" i="4"/>
  <c r="G209" i="4"/>
  <c r="F210" i="4"/>
  <c r="G210" i="4"/>
  <c r="F211" i="4"/>
  <c r="G211" i="4"/>
  <c r="F212" i="4"/>
  <c r="G212" i="4"/>
  <c r="F213" i="4"/>
  <c r="G213" i="4"/>
  <c r="F214" i="4"/>
  <c r="G214" i="4"/>
  <c r="F215" i="4"/>
  <c r="G215" i="4"/>
  <c r="F216" i="4"/>
  <c r="G216" i="4"/>
  <c r="F217" i="4"/>
  <c r="G217" i="4"/>
  <c r="F218" i="4"/>
  <c r="G218" i="4"/>
  <c r="F219" i="4"/>
  <c r="G219" i="4"/>
  <c r="F220" i="4"/>
  <c r="G220" i="4"/>
  <c r="F221" i="4"/>
  <c r="G221" i="4"/>
  <c r="F222" i="4"/>
  <c r="G222" i="4"/>
  <c r="F223" i="4"/>
  <c r="G223" i="4"/>
  <c r="F224" i="4"/>
  <c r="G224" i="4"/>
  <c r="F225" i="4"/>
  <c r="G225" i="4"/>
  <c r="F226" i="4"/>
  <c r="G226" i="4"/>
  <c r="F227" i="4"/>
  <c r="G227" i="4"/>
  <c r="F228" i="4"/>
  <c r="G228" i="4"/>
  <c r="F229" i="4"/>
  <c r="G229" i="4"/>
  <c r="F230" i="4"/>
  <c r="G230" i="4"/>
  <c r="F231" i="4"/>
  <c r="G231" i="4"/>
  <c r="F232" i="4"/>
  <c r="G232" i="4"/>
  <c r="F233" i="4"/>
  <c r="G233" i="4"/>
  <c r="F234" i="4"/>
  <c r="G234" i="4"/>
  <c r="F235" i="4"/>
  <c r="G235" i="4"/>
  <c r="F236" i="4"/>
  <c r="G236" i="4"/>
  <c r="F237" i="4"/>
  <c r="G237" i="4"/>
  <c r="F238" i="4"/>
  <c r="G238" i="4"/>
  <c r="F239" i="4"/>
  <c r="G239" i="4"/>
  <c r="F240" i="4"/>
  <c r="G240" i="4"/>
  <c r="F241" i="4"/>
  <c r="G241" i="4"/>
  <c r="F242" i="4"/>
  <c r="G242" i="4"/>
  <c r="F243" i="4"/>
  <c r="G243" i="4"/>
  <c r="F244" i="4"/>
  <c r="G244" i="4"/>
  <c r="F245" i="4"/>
  <c r="G245" i="4"/>
  <c r="F246" i="4"/>
  <c r="G246" i="4"/>
  <c r="F247" i="4"/>
  <c r="G247" i="4"/>
  <c r="F248" i="4"/>
  <c r="G248" i="4"/>
  <c r="F249" i="4"/>
  <c r="G249" i="4"/>
  <c r="F250" i="4"/>
  <c r="G250" i="4"/>
  <c r="F251" i="4"/>
  <c r="G251" i="4"/>
  <c r="F252" i="4"/>
  <c r="G252" i="4"/>
  <c r="F253" i="4"/>
  <c r="G253" i="4"/>
  <c r="F254" i="4"/>
  <c r="G254" i="4"/>
  <c r="F255" i="4"/>
  <c r="G255" i="4"/>
  <c r="F256" i="4"/>
  <c r="G256" i="4"/>
  <c r="F257" i="4"/>
  <c r="G257" i="4"/>
  <c r="F258" i="4"/>
  <c r="G258" i="4"/>
  <c r="F259" i="4"/>
  <c r="G259" i="4"/>
  <c r="F260" i="4"/>
  <c r="G260" i="4"/>
  <c r="F261" i="4"/>
  <c r="G261" i="4"/>
  <c r="F262" i="4"/>
  <c r="G262" i="4"/>
  <c r="F263" i="4"/>
  <c r="G263" i="4"/>
  <c r="F264" i="4"/>
  <c r="G264" i="4"/>
  <c r="F265" i="4"/>
  <c r="G265" i="4"/>
  <c r="F266" i="4"/>
  <c r="G266" i="4"/>
  <c r="F267" i="4"/>
  <c r="G267" i="4"/>
  <c r="F268" i="4"/>
  <c r="G268" i="4"/>
  <c r="F269" i="4"/>
  <c r="G269" i="4"/>
  <c r="F270" i="4"/>
  <c r="G270" i="4"/>
  <c r="F271" i="4"/>
  <c r="G271" i="4"/>
  <c r="F272" i="4"/>
  <c r="G272" i="4"/>
  <c r="F273" i="4"/>
  <c r="G273" i="4"/>
  <c r="F274" i="4"/>
  <c r="G274" i="4"/>
  <c r="F275" i="4"/>
  <c r="G275" i="4"/>
  <c r="F276" i="4"/>
  <c r="G276" i="4"/>
  <c r="F277" i="4"/>
  <c r="G277" i="4"/>
  <c r="F278" i="4"/>
  <c r="G278" i="4"/>
  <c r="F279" i="4"/>
  <c r="G279" i="4"/>
  <c r="F280" i="4"/>
  <c r="G280" i="4"/>
  <c r="F281" i="4"/>
  <c r="G281" i="4"/>
  <c r="F282" i="4"/>
  <c r="G282" i="4"/>
  <c r="F283" i="4"/>
  <c r="G283" i="4"/>
  <c r="F284" i="4"/>
  <c r="G284" i="4"/>
  <c r="F285" i="4"/>
  <c r="G285" i="4"/>
  <c r="F286" i="4"/>
  <c r="G286" i="4"/>
  <c r="F287" i="4"/>
  <c r="G287" i="4"/>
  <c r="F288" i="4"/>
  <c r="G288" i="4"/>
  <c r="F289" i="4"/>
  <c r="G289" i="4"/>
  <c r="F290" i="4"/>
  <c r="G290" i="4"/>
  <c r="F291" i="4"/>
  <c r="G291" i="4"/>
  <c r="F292" i="4"/>
  <c r="G292" i="4"/>
  <c r="F293" i="4"/>
  <c r="G293" i="4"/>
  <c r="F294" i="4"/>
  <c r="G294" i="4"/>
  <c r="F295" i="4"/>
  <c r="G295" i="4"/>
  <c r="F296" i="4"/>
  <c r="G296" i="4"/>
  <c r="F297" i="4"/>
  <c r="G297" i="4"/>
  <c r="F298" i="4"/>
  <c r="G298" i="4"/>
  <c r="F299" i="4"/>
  <c r="G299" i="4"/>
  <c r="F300" i="4"/>
  <c r="G300" i="4"/>
  <c r="F301" i="4"/>
  <c r="G301" i="4"/>
  <c r="F302" i="4"/>
  <c r="G302" i="4"/>
  <c r="F303" i="4"/>
  <c r="G303" i="4"/>
  <c r="F304" i="4"/>
  <c r="G304" i="4"/>
  <c r="F305" i="4"/>
  <c r="G305" i="4"/>
  <c r="F306" i="4"/>
  <c r="G306" i="4"/>
  <c r="F307" i="4"/>
  <c r="G307" i="4"/>
  <c r="F308" i="4"/>
  <c r="G308" i="4"/>
  <c r="F309" i="4"/>
  <c r="G309" i="4"/>
  <c r="F310" i="4"/>
  <c r="G310" i="4"/>
  <c r="F311" i="4"/>
  <c r="G311" i="4"/>
  <c r="F312" i="4"/>
  <c r="G312" i="4"/>
  <c r="F313" i="4"/>
  <c r="G313" i="4"/>
  <c r="F314" i="4"/>
  <c r="G314" i="4"/>
  <c r="F315" i="4"/>
  <c r="G315" i="4"/>
  <c r="F316" i="4"/>
  <c r="G316" i="4"/>
  <c r="F317" i="4"/>
  <c r="G317" i="4"/>
  <c r="F318" i="4"/>
  <c r="G318" i="4"/>
  <c r="F319" i="4"/>
  <c r="G319" i="4"/>
  <c r="F320" i="4"/>
  <c r="G320" i="4"/>
  <c r="F321" i="4"/>
  <c r="G321" i="4"/>
  <c r="F322" i="4"/>
  <c r="G322" i="4"/>
  <c r="F323" i="4"/>
  <c r="G323" i="4"/>
  <c r="F324" i="4"/>
  <c r="G324" i="4"/>
  <c r="F325" i="4"/>
  <c r="G325" i="4"/>
  <c r="F326" i="4"/>
  <c r="G326" i="4"/>
  <c r="F327" i="4"/>
  <c r="G327" i="4"/>
  <c r="F328" i="4"/>
  <c r="G328" i="4"/>
  <c r="F329" i="4"/>
  <c r="G329" i="4"/>
  <c r="F330" i="4"/>
  <c r="G330" i="4"/>
  <c r="F331" i="4"/>
  <c r="G331" i="4"/>
  <c r="F332" i="4"/>
  <c r="G332" i="4"/>
  <c r="F333" i="4"/>
  <c r="G333" i="4"/>
  <c r="F334" i="4"/>
  <c r="G334" i="4"/>
  <c r="F335" i="4"/>
  <c r="G335" i="4"/>
  <c r="F336" i="4"/>
  <c r="G336" i="4"/>
  <c r="F337" i="4"/>
  <c r="G337" i="4"/>
  <c r="F338" i="4"/>
  <c r="G338" i="4"/>
  <c r="F339" i="4"/>
  <c r="G339" i="4"/>
  <c r="F340" i="4"/>
  <c r="G340" i="4"/>
  <c r="F341" i="4"/>
  <c r="G341" i="4"/>
  <c r="F342" i="4"/>
  <c r="G342" i="4"/>
  <c r="F343" i="4"/>
  <c r="G343" i="4"/>
  <c r="F344" i="4"/>
  <c r="G344" i="4"/>
  <c r="F345" i="4"/>
  <c r="G345" i="4"/>
  <c r="F346" i="4"/>
  <c r="G346" i="4"/>
  <c r="F347" i="4"/>
  <c r="G347" i="4"/>
  <c r="F348" i="4"/>
  <c r="G348" i="4"/>
  <c r="F349" i="4"/>
  <c r="G349" i="4"/>
  <c r="F350" i="4"/>
  <c r="G350" i="4"/>
  <c r="F351" i="4"/>
  <c r="G351" i="4"/>
  <c r="F352" i="4"/>
  <c r="G352" i="4"/>
  <c r="F353" i="4"/>
  <c r="G353" i="4"/>
  <c r="F354" i="4"/>
  <c r="G354" i="4"/>
  <c r="F355" i="4"/>
  <c r="G355" i="4"/>
  <c r="F356" i="4"/>
  <c r="G356" i="4"/>
  <c r="F357" i="4"/>
  <c r="G357" i="4"/>
  <c r="F358" i="4"/>
  <c r="G358" i="4"/>
  <c r="F359" i="4"/>
  <c r="G359" i="4"/>
  <c r="F360" i="4"/>
  <c r="G360" i="4"/>
  <c r="F361" i="4"/>
  <c r="G361" i="4"/>
  <c r="F362" i="4"/>
  <c r="G362" i="4"/>
  <c r="F363" i="4"/>
  <c r="G363" i="4"/>
  <c r="F364" i="4"/>
  <c r="G364" i="4"/>
  <c r="F365" i="4"/>
  <c r="G365" i="4"/>
  <c r="F366" i="4"/>
  <c r="G366" i="4"/>
  <c r="F367" i="4"/>
  <c r="G367" i="4"/>
  <c r="F368" i="4"/>
  <c r="G368" i="4"/>
  <c r="F369" i="4"/>
  <c r="G369" i="4"/>
  <c r="F370" i="4"/>
  <c r="G370" i="4"/>
  <c r="F371" i="4"/>
  <c r="G371" i="4"/>
  <c r="F372" i="4"/>
  <c r="G372" i="4"/>
  <c r="F373" i="4"/>
  <c r="G373" i="4"/>
  <c r="F374" i="4"/>
  <c r="G374" i="4"/>
  <c r="F375" i="4"/>
  <c r="G375" i="4"/>
  <c r="F376" i="4"/>
  <c r="G376" i="4"/>
  <c r="F377" i="4"/>
  <c r="G377" i="4"/>
  <c r="F378" i="4"/>
  <c r="G378" i="4"/>
  <c r="F379" i="4"/>
  <c r="G379" i="4"/>
  <c r="F380" i="4"/>
  <c r="G380" i="4"/>
  <c r="F381" i="4"/>
  <c r="G381" i="4"/>
  <c r="F382" i="4"/>
  <c r="G382" i="4"/>
  <c r="F383" i="4"/>
  <c r="G383" i="4"/>
  <c r="F384" i="4"/>
  <c r="G384" i="4"/>
  <c r="F385" i="4"/>
  <c r="G385" i="4"/>
  <c r="F386" i="4"/>
  <c r="G386" i="4"/>
  <c r="F387" i="4"/>
  <c r="G387" i="4"/>
  <c r="F388" i="4"/>
  <c r="G388" i="4"/>
  <c r="F389" i="4"/>
  <c r="G389" i="4"/>
  <c r="F390" i="4"/>
  <c r="G390" i="4"/>
  <c r="F391" i="4"/>
  <c r="G391" i="4"/>
  <c r="F392" i="4"/>
  <c r="G392" i="4"/>
  <c r="F393" i="4"/>
  <c r="G393" i="4"/>
  <c r="F394" i="4"/>
  <c r="G394" i="4"/>
  <c r="F395" i="4"/>
  <c r="G395" i="4"/>
  <c r="F396" i="4"/>
  <c r="G396" i="4"/>
  <c r="F397" i="4"/>
  <c r="G397" i="4"/>
  <c r="F398" i="4"/>
  <c r="G398" i="4"/>
  <c r="F399" i="4"/>
  <c r="G399" i="4"/>
  <c r="F400" i="4"/>
  <c r="G400" i="4"/>
  <c r="F401" i="4"/>
  <c r="G401" i="4"/>
  <c r="F402" i="4"/>
  <c r="G402" i="4"/>
  <c r="F403" i="4"/>
  <c r="G403" i="4"/>
  <c r="F404" i="4"/>
  <c r="G404" i="4"/>
  <c r="F405" i="4"/>
  <c r="G405" i="4"/>
  <c r="F406" i="4"/>
  <c r="G406" i="4"/>
  <c r="F407" i="4"/>
  <c r="G407" i="4"/>
  <c r="F408" i="4"/>
  <c r="G408" i="4"/>
  <c r="F409" i="4"/>
  <c r="G409" i="4"/>
  <c r="F410" i="4"/>
  <c r="G410" i="4"/>
  <c r="F411" i="4"/>
  <c r="G411" i="4"/>
  <c r="F412" i="4"/>
  <c r="G412" i="4"/>
  <c r="F413" i="4"/>
  <c r="G413" i="4"/>
  <c r="F414" i="4"/>
  <c r="G414" i="4"/>
  <c r="F415" i="4"/>
  <c r="G415" i="4"/>
  <c r="F416" i="4"/>
  <c r="G416" i="4"/>
  <c r="F417" i="4"/>
  <c r="G417" i="4"/>
  <c r="F418" i="4"/>
  <c r="G418" i="4"/>
  <c r="F419" i="4"/>
  <c r="G419" i="4"/>
  <c r="F420" i="4"/>
  <c r="G420" i="4"/>
  <c r="F421" i="4"/>
  <c r="G421" i="4"/>
  <c r="F422" i="4"/>
  <c r="G422" i="4"/>
  <c r="F423" i="4"/>
  <c r="G423" i="4"/>
  <c r="F424" i="4"/>
  <c r="G424" i="4"/>
  <c r="F425" i="4"/>
  <c r="G425" i="4"/>
  <c r="F426" i="4"/>
  <c r="G426" i="4"/>
  <c r="F427" i="4"/>
  <c r="G427" i="4"/>
  <c r="F428" i="4"/>
  <c r="G428" i="4"/>
  <c r="F429" i="4"/>
  <c r="G429" i="4"/>
  <c r="F430" i="4"/>
  <c r="G430" i="4"/>
  <c r="F431" i="4"/>
  <c r="G431" i="4"/>
  <c r="F432" i="4"/>
  <c r="G432" i="4"/>
  <c r="F433" i="4"/>
  <c r="G433" i="4"/>
  <c r="F434" i="4"/>
  <c r="G434" i="4"/>
  <c r="F435" i="4"/>
  <c r="G435" i="4"/>
  <c r="F436" i="4"/>
  <c r="G436" i="4"/>
  <c r="F437" i="4"/>
  <c r="G437" i="4"/>
  <c r="F438" i="4"/>
  <c r="G438" i="4"/>
  <c r="F439" i="4"/>
  <c r="G439" i="4"/>
  <c r="F440" i="4"/>
  <c r="G440" i="4"/>
  <c r="F441" i="4"/>
  <c r="G441" i="4"/>
  <c r="F442" i="4"/>
  <c r="G442" i="4"/>
  <c r="F443" i="4"/>
  <c r="G443" i="4"/>
  <c r="F444" i="4"/>
  <c r="G444" i="4"/>
  <c r="F445" i="4"/>
  <c r="G445" i="4"/>
  <c r="F446" i="4"/>
  <c r="G446" i="4"/>
  <c r="F447" i="4"/>
  <c r="G447" i="4"/>
  <c r="F448" i="4"/>
  <c r="G448" i="4"/>
  <c r="F449" i="4"/>
  <c r="G449" i="4"/>
  <c r="F450" i="4"/>
  <c r="G450" i="4"/>
  <c r="F451" i="4"/>
  <c r="G451" i="4"/>
  <c r="F452" i="4"/>
  <c r="G452" i="4"/>
  <c r="F453" i="4"/>
  <c r="G453" i="4"/>
  <c r="F454" i="4"/>
  <c r="G454" i="4"/>
  <c r="F455" i="4"/>
  <c r="G455" i="4"/>
  <c r="F456" i="4"/>
  <c r="G456" i="4"/>
  <c r="F457" i="4"/>
  <c r="G457" i="4"/>
  <c r="F458" i="4"/>
  <c r="G458" i="4"/>
  <c r="F459" i="4"/>
  <c r="G459" i="4"/>
  <c r="F460" i="4"/>
  <c r="G460" i="4"/>
  <c r="F461" i="4"/>
  <c r="G461" i="4"/>
  <c r="F462" i="4"/>
  <c r="G462" i="4"/>
  <c r="F463" i="4"/>
  <c r="G463" i="4"/>
  <c r="F464" i="4"/>
  <c r="G464" i="4"/>
  <c r="F465" i="4"/>
  <c r="G465" i="4"/>
  <c r="F466" i="4"/>
  <c r="G466" i="4"/>
  <c r="F467" i="4"/>
  <c r="G467" i="4"/>
  <c r="F468" i="4"/>
  <c r="G468" i="4"/>
  <c r="F469" i="4"/>
  <c r="G469" i="4"/>
  <c r="F470" i="4"/>
  <c r="G470" i="4"/>
  <c r="F471" i="4"/>
  <c r="G471" i="4"/>
  <c r="F472" i="4"/>
  <c r="G472" i="4"/>
  <c r="F473" i="4"/>
  <c r="G473" i="4"/>
  <c r="F474" i="4"/>
  <c r="G474" i="4"/>
  <c r="F475" i="4"/>
  <c r="G475" i="4"/>
  <c r="F476" i="4"/>
  <c r="G476" i="4"/>
  <c r="F477" i="4"/>
  <c r="G477" i="4"/>
  <c r="F478" i="4"/>
  <c r="G478" i="4"/>
  <c r="F479" i="4"/>
  <c r="G479" i="4"/>
  <c r="F480" i="4"/>
  <c r="G480" i="4"/>
  <c r="F481" i="4"/>
  <c r="G481" i="4"/>
  <c r="F482" i="4"/>
  <c r="G482" i="4"/>
  <c r="F483" i="4"/>
  <c r="G483" i="4"/>
  <c r="F484" i="4"/>
  <c r="G484" i="4"/>
  <c r="F485" i="4"/>
  <c r="G485" i="4"/>
  <c r="F486" i="4"/>
  <c r="G486" i="4"/>
  <c r="F487" i="4"/>
  <c r="G487" i="4"/>
  <c r="F488" i="4"/>
  <c r="G488" i="4"/>
  <c r="F489" i="4"/>
  <c r="G489" i="4"/>
  <c r="F490" i="4"/>
  <c r="G490" i="4"/>
  <c r="F491" i="4"/>
  <c r="G491" i="4"/>
  <c r="F492" i="4"/>
  <c r="G492" i="4"/>
  <c r="F493" i="4"/>
  <c r="G493" i="4"/>
  <c r="F494" i="4"/>
  <c r="G494" i="4"/>
  <c r="F495" i="4"/>
  <c r="G495" i="4"/>
  <c r="F496" i="4"/>
  <c r="G496" i="4"/>
  <c r="F497" i="4"/>
  <c r="G497" i="4"/>
  <c r="F498" i="4"/>
  <c r="G498" i="4"/>
  <c r="F499" i="4"/>
  <c r="G499" i="4"/>
  <c r="F500" i="4"/>
  <c r="G500" i="4"/>
  <c r="F501" i="4"/>
  <c r="G501" i="4"/>
  <c r="F502" i="4"/>
  <c r="G502" i="4"/>
  <c r="F503" i="4"/>
  <c r="G503" i="4"/>
  <c r="F504" i="4"/>
  <c r="G504" i="4"/>
  <c r="F505" i="4"/>
  <c r="G505" i="4"/>
  <c r="F506" i="4"/>
  <c r="G506" i="4"/>
  <c r="F507" i="4"/>
  <c r="G507" i="4"/>
  <c r="F508" i="4"/>
  <c r="G508" i="4"/>
  <c r="F509" i="4"/>
  <c r="G509" i="4"/>
  <c r="F510" i="4"/>
  <c r="G510" i="4"/>
  <c r="F511" i="4"/>
  <c r="G511" i="4"/>
  <c r="F512" i="4"/>
  <c r="G512" i="4"/>
  <c r="F513" i="4"/>
  <c r="G513" i="4"/>
  <c r="F514" i="4"/>
  <c r="G514" i="4"/>
  <c r="F515" i="4"/>
  <c r="G515" i="4"/>
  <c r="F516" i="4"/>
  <c r="G516" i="4"/>
  <c r="F517" i="4"/>
  <c r="G517" i="4"/>
  <c r="F518" i="4"/>
  <c r="G518" i="4"/>
  <c r="F519" i="4"/>
  <c r="G519" i="4"/>
  <c r="F520" i="4"/>
  <c r="G520" i="4"/>
  <c r="F521" i="4"/>
  <c r="G521" i="4"/>
  <c r="F522" i="4"/>
  <c r="G522" i="4"/>
  <c r="F523" i="4"/>
  <c r="G523" i="4"/>
  <c r="F524" i="4"/>
  <c r="G524" i="4"/>
  <c r="F525" i="4"/>
  <c r="G525" i="4"/>
  <c r="F526" i="4"/>
  <c r="G526" i="4"/>
  <c r="F527" i="4"/>
  <c r="G527" i="4"/>
  <c r="F528" i="4"/>
  <c r="G528" i="4"/>
  <c r="F529" i="4"/>
  <c r="G529" i="4"/>
  <c r="F530" i="4"/>
  <c r="G530" i="4"/>
  <c r="F531" i="4"/>
  <c r="G531" i="4"/>
  <c r="F532" i="4"/>
  <c r="G532" i="4"/>
  <c r="F533" i="4"/>
  <c r="G533" i="4"/>
  <c r="F534" i="4"/>
  <c r="G534" i="4"/>
  <c r="F535" i="4"/>
  <c r="G535" i="4"/>
  <c r="F536" i="4"/>
  <c r="G536" i="4"/>
  <c r="F537" i="4"/>
  <c r="G537" i="4"/>
  <c r="F538" i="4"/>
  <c r="G538" i="4"/>
  <c r="F539" i="4"/>
  <c r="G539" i="4"/>
  <c r="F540" i="4"/>
  <c r="G540" i="4"/>
  <c r="F541" i="4"/>
  <c r="G541" i="4"/>
  <c r="F542" i="4"/>
  <c r="G542" i="4"/>
  <c r="F543" i="4"/>
  <c r="G543" i="4"/>
  <c r="F544" i="4"/>
  <c r="G544" i="4"/>
  <c r="F545" i="4"/>
  <c r="G545" i="4"/>
  <c r="F546" i="4"/>
  <c r="G546" i="4"/>
  <c r="F547" i="4"/>
  <c r="G547" i="4"/>
  <c r="F548" i="4"/>
  <c r="G548" i="4"/>
  <c r="F549" i="4"/>
  <c r="G549" i="4"/>
  <c r="F550" i="4"/>
  <c r="G550" i="4"/>
  <c r="F551" i="4"/>
  <c r="G551" i="4"/>
  <c r="F552" i="4"/>
  <c r="G552" i="4"/>
  <c r="F553" i="4"/>
  <c r="G553" i="4"/>
  <c r="F554" i="4"/>
  <c r="G554" i="4"/>
  <c r="F555" i="4"/>
  <c r="G555" i="4"/>
  <c r="F556" i="4"/>
  <c r="G556" i="4"/>
  <c r="F557" i="4"/>
  <c r="G557" i="4"/>
  <c r="F558" i="4"/>
  <c r="G558" i="4"/>
  <c r="F559" i="4"/>
  <c r="G559" i="4"/>
  <c r="F560" i="4"/>
  <c r="G560" i="4"/>
  <c r="F561" i="4"/>
  <c r="G561" i="4"/>
  <c r="F562" i="4"/>
  <c r="G562" i="4"/>
  <c r="F563" i="4"/>
  <c r="G563" i="4"/>
  <c r="F564" i="4"/>
  <c r="G564" i="4"/>
  <c r="F565" i="4"/>
  <c r="G565" i="4"/>
  <c r="F566" i="4"/>
  <c r="G566" i="4"/>
  <c r="F567" i="4"/>
  <c r="G567" i="4"/>
  <c r="F568" i="4"/>
  <c r="G568" i="4"/>
  <c r="F569" i="4"/>
  <c r="G569" i="4"/>
  <c r="F570" i="4"/>
  <c r="G570" i="4"/>
  <c r="F571" i="4"/>
  <c r="G571" i="4"/>
  <c r="F572" i="4"/>
  <c r="G572" i="4"/>
  <c r="F573" i="4"/>
  <c r="G573" i="4"/>
  <c r="F574" i="4"/>
  <c r="G574" i="4"/>
  <c r="F575" i="4"/>
  <c r="G575" i="4"/>
  <c r="F576" i="4"/>
  <c r="G576" i="4"/>
  <c r="F577" i="4"/>
  <c r="G577" i="4"/>
  <c r="F578" i="4"/>
  <c r="G578" i="4"/>
  <c r="F579" i="4"/>
  <c r="G579" i="4"/>
  <c r="F580" i="4"/>
  <c r="G580" i="4"/>
  <c r="F581" i="4"/>
  <c r="G581" i="4"/>
  <c r="F582" i="4"/>
  <c r="G582" i="4"/>
  <c r="F583" i="4"/>
  <c r="G583" i="4"/>
  <c r="F584" i="4"/>
  <c r="G584" i="4"/>
  <c r="F585" i="4"/>
  <c r="G585" i="4"/>
  <c r="F586" i="4"/>
  <c r="G586" i="4"/>
  <c r="F587" i="4"/>
  <c r="G587" i="4"/>
  <c r="F588" i="4"/>
  <c r="G588" i="4"/>
  <c r="F589" i="4"/>
  <c r="G589" i="4"/>
  <c r="F590" i="4"/>
  <c r="G590" i="4"/>
  <c r="F591" i="4"/>
  <c r="G591" i="4"/>
  <c r="F592" i="4"/>
  <c r="G592" i="4"/>
  <c r="F593" i="4"/>
  <c r="G593" i="4"/>
  <c r="F594" i="4"/>
  <c r="G594" i="4"/>
  <c r="F595" i="4"/>
  <c r="G595" i="4"/>
  <c r="F596" i="4"/>
  <c r="G596" i="4"/>
  <c r="F597" i="4"/>
  <c r="G597" i="4"/>
  <c r="F598" i="4"/>
  <c r="G598" i="4"/>
  <c r="F599" i="4"/>
  <c r="G599" i="4"/>
  <c r="F600" i="4"/>
  <c r="G600" i="4"/>
  <c r="F601" i="4"/>
  <c r="G601" i="4"/>
  <c r="F602" i="4"/>
  <c r="G602" i="4"/>
  <c r="F603" i="4"/>
  <c r="G603" i="4"/>
  <c r="F604" i="4"/>
  <c r="G604" i="4"/>
  <c r="F605" i="4"/>
  <c r="G605" i="4"/>
  <c r="F606" i="4"/>
  <c r="G606" i="4"/>
  <c r="F607" i="4"/>
  <c r="G607" i="4"/>
  <c r="F608" i="4"/>
  <c r="G608" i="4"/>
  <c r="F609" i="4"/>
  <c r="G609" i="4"/>
  <c r="F610" i="4"/>
  <c r="G610" i="4"/>
  <c r="F611" i="4"/>
  <c r="G611" i="4"/>
  <c r="F612" i="4"/>
  <c r="G612" i="4"/>
  <c r="F613" i="4"/>
  <c r="G613" i="4"/>
  <c r="F614" i="4"/>
  <c r="G614" i="4"/>
  <c r="F615" i="4"/>
  <c r="G615" i="4"/>
  <c r="F616" i="4"/>
  <c r="G616" i="4"/>
  <c r="F617" i="4"/>
  <c r="G617" i="4"/>
  <c r="F618" i="4"/>
  <c r="G618" i="4"/>
  <c r="F619" i="4"/>
  <c r="G619" i="4"/>
  <c r="F620" i="4"/>
  <c r="G620" i="4"/>
  <c r="F621" i="4"/>
  <c r="G621" i="4"/>
  <c r="F622" i="4"/>
  <c r="G622" i="4"/>
  <c r="F623" i="4"/>
  <c r="G623" i="4"/>
  <c r="F624" i="4"/>
  <c r="G624" i="4"/>
  <c r="F625" i="4"/>
  <c r="G625" i="4"/>
  <c r="F626" i="4"/>
  <c r="G626" i="4"/>
  <c r="F627" i="4"/>
  <c r="G627" i="4"/>
  <c r="F628" i="4"/>
  <c r="G628" i="4"/>
  <c r="F629" i="4"/>
  <c r="G629" i="4"/>
  <c r="F630" i="4"/>
  <c r="G630" i="4"/>
  <c r="F631" i="4"/>
  <c r="G631" i="4"/>
  <c r="F632" i="4"/>
  <c r="G632" i="4"/>
  <c r="F633" i="4"/>
  <c r="G633" i="4"/>
  <c r="F634" i="4"/>
  <c r="G634" i="4"/>
  <c r="F635" i="4"/>
  <c r="G635" i="4"/>
  <c r="F636" i="4"/>
  <c r="G636" i="4"/>
  <c r="F637" i="4"/>
  <c r="G637" i="4"/>
  <c r="F638" i="4"/>
  <c r="G638" i="4"/>
  <c r="F639" i="4"/>
  <c r="G639" i="4"/>
  <c r="F640" i="4"/>
  <c r="G640" i="4"/>
  <c r="F641" i="4"/>
  <c r="G641" i="4"/>
  <c r="F642" i="4"/>
  <c r="G642" i="4"/>
  <c r="F643" i="4"/>
  <c r="G643" i="4"/>
  <c r="F644" i="4"/>
  <c r="G644" i="4"/>
  <c r="F645" i="4"/>
  <c r="G645" i="4"/>
  <c r="F646" i="4"/>
  <c r="G646" i="4"/>
  <c r="F647" i="4"/>
  <c r="G647" i="4"/>
  <c r="F648" i="4"/>
  <c r="G648" i="4"/>
  <c r="F649" i="4"/>
  <c r="G649" i="4"/>
  <c r="F650" i="4"/>
  <c r="G650" i="4"/>
  <c r="F651" i="4"/>
  <c r="G651" i="4"/>
  <c r="F652" i="4"/>
  <c r="G652" i="4"/>
  <c r="F653" i="4"/>
  <c r="G653" i="4"/>
  <c r="F654" i="4"/>
  <c r="G654" i="4"/>
  <c r="F655" i="4"/>
  <c r="G655" i="4"/>
  <c r="F656" i="4"/>
  <c r="G656" i="4"/>
  <c r="F657" i="4"/>
  <c r="G657" i="4"/>
  <c r="F658" i="4"/>
  <c r="G658" i="4"/>
  <c r="F659" i="4"/>
  <c r="G659" i="4"/>
  <c r="F660" i="4"/>
  <c r="G660" i="4"/>
  <c r="F661" i="4"/>
  <c r="G661" i="4"/>
  <c r="F662" i="4"/>
  <c r="G662" i="4"/>
  <c r="F663" i="4"/>
  <c r="G663" i="4"/>
  <c r="F664" i="4"/>
  <c r="G664" i="4"/>
  <c r="F665" i="4"/>
  <c r="G665" i="4"/>
  <c r="F666" i="4"/>
  <c r="G666" i="4"/>
  <c r="F667" i="4"/>
  <c r="G667" i="4"/>
  <c r="F668" i="4"/>
  <c r="G668" i="4"/>
  <c r="F669" i="4"/>
  <c r="G669" i="4"/>
  <c r="F670" i="4"/>
  <c r="G670" i="4"/>
  <c r="F671" i="4"/>
  <c r="G671" i="4"/>
  <c r="F672" i="4"/>
  <c r="G672" i="4"/>
  <c r="F673" i="4"/>
  <c r="G673" i="4"/>
  <c r="F674" i="4"/>
  <c r="G674" i="4"/>
  <c r="F675" i="4"/>
  <c r="G675" i="4"/>
  <c r="F676" i="4"/>
  <c r="G676" i="4"/>
  <c r="F677" i="4"/>
  <c r="G677" i="4"/>
  <c r="F678" i="4"/>
  <c r="G678" i="4"/>
  <c r="F679" i="4"/>
  <c r="G679" i="4"/>
  <c r="F680" i="4"/>
  <c r="G680" i="4"/>
  <c r="F681" i="4"/>
  <c r="G681" i="4"/>
  <c r="F682" i="4"/>
  <c r="G682" i="4"/>
  <c r="F683" i="4"/>
  <c r="G683" i="4"/>
  <c r="F684" i="4"/>
  <c r="G684" i="4"/>
  <c r="F685" i="4"/>
  <c r="G685" i="4"/>
  <c r="F686" i="4"/>
  <c r="G686" i="4"/>
  <c r="F687" i="4"/>
  <c r="G687" i="4"/>
  <c r="F688" i="4"/>
  <c r="G688" i="4"/>
  <c r="F689" i="4"/>
  <c r="G689" i="4"/>
  <c r="F690" i="4"/>
  <c r="G690" i="4"/>
  <c r="F691" i="4"/>
  <c r="G691" i="4"/>
  <c r="F692" i="4"/>
  <c r="G692" i="4"/>
  <c r="F693" i="4"/>
  <c r="G693" i="4"/>
  <c r="F694" i="4"/>
  <c r="G694" i="4"/>
  <c r="F695" i="4"/>
  <c r="G695" i="4"/>
  <c r="F696" i="4"/>
  <c r="G696" i="4"/>
  <c r="F697" i="4"/>
  <c r="G697" i="4"/>
  <c r="F698" i="4"/>
  <c r="G698" i="4"/>
  <c r="F699" i="4"/>
  <c r="G699" i="4"/>
  <c r="F700" i="4"/>
  <c r="G700" i="4"/>
  <c r="F701" i="4"/>
  <c r="G701" i="4"/>
  <c r="F702" i="4"/>
  <c r="G702" i="4"/>
  <c r="F703" i="4"/>
  <c r="G703" i="4"/>
  <c r="F704" i="4"/>
  <c r="G704" i="4"/>
  <c r="F705" i="4"/>
  <c r="G705" i="4"/>
  <c r="F706" i="4"/>
  <c r="G706" i="4"/>
  <c r="F707" i="4"/>
  <c r="G707" i="4"/>
  <c r="F708" i="4"/>
  <c r="G708" i="4"/>
  <c r="F709" i="4"/>
  <c r="G709" i="4"/>
  <c r="F710" i="4"/>
  <c r="G710" i="4"/>
  <c r="F711" i="4"/>
  <c r="G711" i="4"/>
  <c r="F712" i="4"/>
  <c r="G712" i="4"/>
  <c r="F713" i="4"/>
  <c r="G713" i="4"/>
  <c r="F714" i="4"/>
  <c r="G714" i="4"/>
  <c r="F715" i="4"/>
  <c r="G715" i="4"/>
  <c r="F716" i="4"/>
  <c r="G716" i="4"/>
  <c r="F717" i="4"/>
  <c r="G717" i="4"/>
  <c r="F718" i="4"/>
  <c r="G718" i="4"/>
  <c r="F719" i="4"/>
  <c r="G719" i="4"/>
  <c r="F720" i="4"/>
  <c r="G720" i="4"/>
  <c r="F721" i="4"/>
  <c r="G721" i="4"/>
  <c r="F722" i="4"/>
  <c r="G722" i="4"/>
  <c r="F723" i="4"/>
  <c r="G723" i="4"/>
  <c r="F724" i="4"/>
  <c r="G724" i="4"/>
  <c r="F725" i="4"/>
  <c r="G725" i="4"/>
  <c r="F726" i="4"/>
  <c r="G726" i="4"/>
  <c r="F727" i="4"/>
  <c r="G727" i="4"/>
  <c r="F728" i="4"/>
  <c r="G728" i="4"/>
  <c r="F729" i="4"/>
  <c r="G729" i="4"/>
  <c r="F730" i="4"/>
  <c r="G730" i="4"/>
  <c r="F731" i="4"/>
  <c r="G731" i="4"/>
  <c r="F732" i="4"/>
  <c r="G732" i="4"/>
  <c r="F733" i="4"/>
  <c r="G733" i="4"/>
  <c r="F734" i="4"/>
  <c r="G734" i="4"/>
  <c r="F735" i="4"/>
  <c r="G735" i="4"/>
  <c r="F736" i="4"/>
  <c r="G736" i="4"/>
  <c r="F737" i="4"/>
  <c r="G737" i="4"/>
  <c r="F738" i="4"/>
  <c r="G738" i="4"/>
  <c r="F739" i="4"/>
  <c r="G739" i="4"/>
  <c r="F740" i="4"/>
  <c r="G740" i="4"/>
  <c r="F741" i="4"/>
  <c r="G741" i="4"/>
  <c r="F742" i="4"/>
  <c r="G742" i="4"/>
  <c r="F743" i="4"/>
  <c r="G743" i="4"/>
  <c r="F744" i="4"/>
  <c r="G744" i="4"/>
  <c r="F745" i="4"/>
  <c r="G745" i="4"/>
  <c r="F746" i="4"/>
  <c r="G746" i="4"/>
  <c r="F747" i="4"/>
  <c r="G747" i="4"/>
  <c r="F748" i="4"/>
  <c r="G748" i="4"/>
  <c r="F749" i="4"/>
  <c r="G749" i="4"/>
  <c r="F750" i="4"/>
  <c r="G750" i="4"/>
  <c r="F751" i="4"/>
  <c r="G751" i="4"/>
  <c r="F752" i="4"/>
  <c r="G752" i="4"/>
  <c r="F753" i="4"/>
  <c r="G753" i="4"/>
  <c r="F754" i="4"/>
  <c r="G754" i="4"/>
  <c r="F755" i="4"/>
  <c r="G755" i="4"/>
  <c r="F756" i="4"/>
  <c r="G756" i="4"/>
  <c r="F757" i="4"/>
  <c r="G757" i="4"/>
  <c r="F758" i="4"/>
  <c r="G758" i="4"/>
  <c r="F759" i="4"/>
  <c r="G759" i="4"/>
  <c r="F760" i="4"/>
  <c r="G760" i="4"/>
  <c r="F761" i="4"/>
  <c r="G761" i="4"/>
  <c r="F762" i="4"/>
  <c r="G762" i="4"/>
  <c r="F763" i="4"/>
  <c r="G763" i="4"/>
  <c r="F764" i="4"/>
  <c r="G764" i="4"/>
  <c r="F765" i="4"/>
  <c r="G765" i="4"/>
  <c r="F766" i="4"/>
  <c r="G766" i="4"/>
  <c r="F767" i="4"/>
  <c r="G767" i="4"/>
  <c r="F768" i="4"/>
  <c r="G768" i="4"/>
  <c r="F769" i="4"/>
  <c r="G769" i="4"/>
  <c r="F770" i="4"/>
  <c r="G770" i="4"/>
  <c r="F771" i="4"/>
  <c r="G771" i="4"/>
  <c r="F772" i="4"/>
  <c r="G772" i="4"/>
  <c r="F773" i="4"/>
  <c r="G773" i="4"/>
  <c r="F774" i="4"/>
  <c r="G774" i="4"/>
  <c r="F775" i="4"/>
  <c r="G775" i="4"/>
  <c r="F776" i="4"/>
  <c r="G776" i="4"/>
  <c r="F777" i="4"/>
  <c r="G777" i="4"/>
  <c r="F778" i="4"/>
  <c r="G778" i="4"/>
  <c r="F779" i="4"/>
  <c r="G779" i="4"/>
  <c r="F780" i="4"/>
  <c r="G780" i="4"/>
  <c r="F781" i="4"/>
  <c r="G781" i="4"/>
  <c r="F782" i="4"/>
  <c r="G782" i="4"/>
  <c r="F783" i="4"/>
  <c r="G783" i="4"/>
  <c r="F784" i="4"/>
  <c r="G784" i="4"/>
  <c r="F785" i="4"/>
  <c r="G785" i="4"/>
  <c r="F786" i="4"/>
  <c r="G786" i="4"/>
  <c r="F787" i="4"/>
  <c r="G787" i="4"/>
  <c r="F788" i="4"/>
  <c r="G788" i="4"/>
  <c r="F789" i="4"/>
  <c r="G789" i="4"/>
  <c r="F790" i="4"/>
  <c r="G790" i="4"/>
  <c r="F791" i="4"/>
  <c r="G791" i="4"/>
  <c r="F792" i="4"/>
  <c r="G792" i="4"/>
  <c r="F793" i="4"/>
  <c r="G793" i="4"/>
  <c r="F794" i="4"/>
  <c r="G794" i="4"/>
  <c r="F795" i="4"/>
  <c r="G795" i="4"/>
  <c r="F796" i="4"/>
  <c r="G796" i="4"/>
  <c r="F797" i="4"/>
  <c r="G797" i="4"/>
  <c r="F798" i="4"/>
  <c r="G798" i="4"/>
  <c r="F799" i="4"/>
  <c r="G799" i="4"/>
  <c r="F800" i="4"/>
  <c r="G800" i="4"/>
  <c r="F801" i="4"/>
  <c r="G801" i="4"/>
  <c r="F802" i="4"/>
  <c r="G802" i="4"/>
  <c r="F803" i="4"/>
  <c r="G803" i="4"/>
  <c r="F804" i="4"/>
  <c r="G804" i="4"/>
  <c r="F805" i="4"/>
  <c r="G805" i="4"/>
  <c r="F806" i="4"/>
  <c r="G806" i="4"/>
  <c r="F807" i="4"/>
  <c r="G807" i="4"/>
  <c r="F808" i="4"/>
  <c r="G808" i="4"/>
  <c r="F809" i="4"/>
  <c r="G809" i="4"/>
  <c r="F810" i="4"/>
  <c r="G810" i="4"/>
  <c r="F811" i="4"/>
  <c r="G811" i="4"/>
  <c r="F812" i="4"/>
  <c r="G812" i="4"/>
  <c r="F813" i="4"/>
  <c r="G813" i="4"/>
  <c r="F814" i="4"/>
  <c r="G814" i="4"/>
  <c r="F815" i="4"/>
  <c r="G815" i="4"/>
  <c r="F816" i="4"/>
  <c r="G816" i="4"/>
  <c r="F817" i="4"/>
  <c r="G817" i="4"/>
  <c r="F818" i="4"/>
  <c r="G818" i="4"/>
  <c r="F819" i="4"/>
  <c r="G819" i="4"/>
  <c r="F820" i="4"/>
  <c r="G820" i="4"/>
  <c r="F821" i="4"/>
  <c r="G821" i="4"/>
  <c r="F822" i="4"/>
  <c r="G822" i="4"/>
  <c r="F823" i="4"/>
  <c r="G823" i="4"/>
  <c r="F824" i="4"/>
  <c r="G824" i="4"/>
  <c r="F825" i="4"/>
  <c r="G825" i="4"/>
  <c r="F826" i="4"/>
  <c r="G826" i="4"/>
  <c r="F827" i="4"/>
  <c r="G827" i="4"/>
  <c r="F828" i="4"/>
  <c r="G828" i="4"/>
  <c r="F829" i="4"/>
  <c r="G829" i="4"/>
  <c r="F830" i="4"/>
  <c r="G830" i="4"/>
  <c r="F831" i="4"/>
  <c r="G831" i="4"/>
  <c r="F832" i="4"/>
  <c r="G832" i="4"/>
  <c r="F833" i="4"/>
  <c r="G833" i="4"/>
  <c r="F834" i="4"/>
  <c r="G834" i="4"/>
  <c r="F835" i="4"/>
  <c r="G835" i="4"/>
  <c r="F836" i="4"/>
  <c r="G836" i="4"/>
  <c r="F837" i="4"/>
  <c r="G837" i="4"/>
  <c r="F838" i="4"/>
  <c r="G838" i="4"/>
  <c r="F839" i="4"/>
  <c r="G839" i="4"/>
  <c r="F840" i="4"/>
  <c r="G840" i="4"/>
  <c r="F841" i="4"/>
  <c r="G841" i="4"/>
  <c r="F842" i="4"/>
  <c r="G842" i="4"/>
  <c r="F843" i="4"/>
  <c r="G843" i="4"/>
  <c r="F844" i="4"/>
  <c r="G844" i="4"/>
  <c r="F845" i="4"/>
  <c r="G845" i="4"/>
  <c r="F846" i="4"/>
  <c r="G846" i="4"/>
  <c r="F847" i="4"/>
  <c r="G847" i="4"/>
  <c r="F848" i="4"/>
  <c r="G848" i="4"/>
  <c r="F849" i="4"/>
  <c r="G849" i="4"/>
  <c r="F850" i="4"/>
  <c r="G850" i="4"/>
  <c r="F851" i="4"/>
  <c r="G851" i="4"/>
  <c r="F852" i="4"/>
  <c r="G852" i="4"/>
  <c r="F853" i="4"/>
  <c r="G853" i="4"/>
  <c r="F854" i="4"/>
  <c r="G854" i="4"/>
  <c r="F855" i="4"/>
  <c r="G855" i="4"/>
  <c r="F856" i="4"/>
  <c r="G856" i="4"/>
  <c r="F857" i="4"/>
  <c r="G857" i="4"/>
  <c r="F858" i="4"/>
  <c r="G858" i="4"/>
  <c r="F859" i="4"/>
  <c r="G859" i="4"/>
  <c r="F860" i="4"/>
  <c r="G860" i="4"/>
  <c r="F861" i="4"/>
  <c r="G861" i="4"/>
  <c r="F862" i="4"/>
  <c r="G862" i="4"/>
  <c r="F863" i="4"/>
  <c r="G863" i="4"/>
  <c r="F864" i="4"/>
  <c r="G864" i="4"/>
  <c r="F865" i="4"/>
  <c r="G865" i="4"/>
  <c r="F866" i="4"/>
  <c r="G866" i="4"/>
  <c r="F867" i="4"/>
  <c r="G867" i="4"/>
  <c r="F868" i="4"/>
  <c r="G868" i="4"/>
  <c r="F869" i="4"/>
  <c r="G869" i="4"/>
  <c r="F870" i="4"/>
  <c r="G870" i="4"/>
  <c r="F871" i="4"/>
  <c r="G871" i="4"/>
  <c r="F872" i="4"/>
  <c r="G872" i="4"/>
  <c r="F873" i="4"/>
  <c r="G873" i="4"/>
  <c r="F874" i="4"/>
  <c r="G874" i="4"/>
  <c r="F875" i="4"/>
  <c r="G875" i="4"/>
  <c r="F876" i="4"/>
  <c r="G876" i="4"/>
  <c r="F877" i="4"/>
  <c r="G877" i="4"/>
  <c r="F878" i="4"/>
  <c r="G878" i="4"/>
  <c r="F879" i="4"/>
  <c r="G879" i="4"/>
  <c r="F880" i="4"/>
  <c r="G880" i="4"/>
  <c r="F881" i="4"/>
  <c r="G881" i="4"/>
  <c r="F882" i="4"/>
  <c r="G882" i="4"/>
  <c r="F883" i="4"/>
  <c r="G883" i="4"/>
  <c r="F884" i="4"/>
  <c r="G884" i="4"/>
  <c r="F885" i="4"/>
  <c r="G885" i="4"/>
  <c r="F886" i="4"/>
  <c r="G886" i="4"/>
  <c r="F887" i="4"/>
  <c r="G887" i="4"/>
  <c r="F888" i="4"/>
  <c r="G888" i="4"/>
  <c r="F889" i="4"/>
  <c r="G889" i="4"/>
  <c r="F890" i="4"/>
  <c r="G890" i="4"/>
  <c r="F891" i="4"/>
  <c r="G891" i="4"/>
  <c r="F892" i="4"/>
  <c r="G892" i="4"/>
  <c r="F893" i="4"/>
  <c r="G893" i="4"/>
  <c r="F894" i="4"/>
  <c r="G894" i="4"/>
  <c r="F895" i="4"/>
  <c r="G895" i="4"/>
  <c r="F896" i="4"/>
  <c r="G896" i="4"/>
  <c r="F897" i="4"/>
  <c r="G897" i="4"/>
  <c r="F898" i="4"/>
  <c r="G898" i="4"/>
  <c r="F899" i="4"/>
  <c r="G899" i="4"/>
  <c r="F900" i="4"/>
  <c r="G900" i="4"/>
  <c r="F901" i="4"/>
  <c r="G901" i="4"/>
  <c r="F902" i="4"/>
  <c r="G902" i="4"/>
  <c r="F903" i="4"/>
  <c r="G903" i="4"/>
  <c r="F904" i="4"/>
  <c r="G904" i="4"/>
  <c r="F905" i="4"/>
  <c r="G905" i="4"/>
  <c r="F906" i="4"/>
  <c r="G906" i="4"/>
  <c r="F907" i="4"/>
  <c r="G907" i="4"/>
  <c r="F908" i="4"/>
  <c r="G908" i="4"/>
  <c r="F909" i="4"/>
  <c r="G909" i="4"/>
  <c r="F910" i="4"/>
  <c r="G910" i="4"/>
  <c r="F911" i="4"/>
  <c r="G911" i="4"/>
  <c r="F912" i="4"/>
  <c r="G912" i="4"/>
  <c r="F913" i="4"/>
  <c r="G913" i="4"/>
  <c r="F914" i="4"/>
  <c r="G914" i="4"/>
  <c r="F915" i="4"/>
  <c r="G915" i="4"/>
  <c r="F916" i="4"/>
  <c r="G916" i="4"/>
  <c r="F917" i="4"/>
  <c r="G917" i="4"/>
  <c r="F918" i="4"/>
  <c r="G918" i="4"/>
  <c r="F919" i="4"/>
  <c r="G919" i="4"/>
  <c r="F920" i="4"/>
  <c r="G920" i="4"/>
  <c r="F921" i="4"/>
  <c r="G921" i="4"/>
  <c r="F922" i="4"/>
  <c r="G922" i="4"/>
  <c r="F923" i="4"/>
  <c r="G923" i="4"/>
  <c r="F924" i="4"/>
  <c r="G924" i="4"/>
  <c r="F925" i="4"/>
  <c r="G925" i="4"/>
  <c r="F926" i="4"/>
  <c r="G926" i="4"/>
  <c r="F927" i="4"/>
  <c r="G927" i="4"/>
  <c r="F928" i="4"/>
  <c r="G928" i="4"/>
  <c r="F929" i="4"/>
  <c r="G929" i="4"/>
  <c r="F930" i="4"/>
  <c r="G930" i="4"/>
  <c r="F931" i="4"/>
  <c r="G931" i="4"/>
  <c r="F932" i="4"/>
  <c r="G932" i="4"/>
  <c r="F933" i="4"/>
  <c r="G933" i="4"/>
  <c r="F934" i="4"/>
  <c r="G934" i="4"/>
  <c r="F935" i="4"/>
  <c r="G935" i="4"/>
  <c r="F936" i="4"/>
  <c r="G936" i="4"/>
  <c r="F937" i="4"/>
  <c r="G937" i="4"/>
  <c r="F938" i="4"/>
  <c r="G938" i="4"/>
  <c r="F939" i="4"/>
  <c r="G939" i="4"/>
  <c r="F940" i="4"/>
  <c r="G940" i="4"/>
  <c r="F941" i="4"/>
  <c r="G941" i="4"/>
  <c r="F942" i="4"/>
  <c r="G942" i="4"/>
  <c r="F943" i="4"/>
  <c r="G943" i="4"/>
  <c r="F944" i="4"/>
  <c r="G944" i="4"/>
  <c r="F945" i="4"/>
  <c r="G945" i="4"/>
  <c r="F946" i="4"/>
  <c r="G946" i="4"/>
  <c r="F947" i="4"/>
  <c r="G947" i="4"/>
  <c r="F948" i="4"/>
  <c r="G948" i="4"/>
  <c r="F949" i="4"/>
  <c r="G949" i="4"/>
  <c r="F950" i="4"/>
  <c r="G950" i="4"/>
  <c r="F951" i="4"/>
  <c r="G951" i="4"/>
  <c r="F952" i="4"/>
  <c r="G952" i="4"/>
  <c r="F953" i="4"/>
  <c r="G953" i="4"/>
  <c r="F954" i="4"/>
  <c r="G954" i="4"/>
  <c r="F955" i="4"/>
  <c r="G955" i="4"/>
  <c r="F956" i="4"/>
  <c r="G956" i="4"/>
  <c r="F957" i="4"/>
  <c r="G957" i="4"/>
  <c r="F958" i="4"/>
  <c r="G958" i="4"/>
  <c r="F959" i="4"/>
  <c r="G959" i="4"/>
  <c r="F960" i="4"/>
  <c r="G960" i="4"/>
  <c r="F961" i="4"/>
  <c r="G961" i="4"/>
  <c r="F962" i="4"/>
  <c r="G962" i="4"/>
  <c r="F963" i="4"/>
  <c r="G963" i="4"/>
  <c r="F964" i="4"/>
  <c r="G964" i="4"/>
  <c r="F965" i="4"/>
  <c r="G965" i="4"/>
  <c r="F966" i="4"/>
  <c r="G966" i="4"/>
  <c r="F967" i="4"/>
  <c r="G967" i="4"/>
  <c r="F968" i="4"/>
  <c r="G968" i="4"/>
  <c r="F969" i="4"/>
  <c r="G969" i="4"/>
  <c r="F970" i="4"/>
  <c r="G970" i="4"/>
  <c r="F971" i="4"/>
  <c r="G971" i="4"/>
  <c r="F972" i="4"/>
  <c r="G972" i="4"/>
  <c r="F973" i="4"/>
  <c r="G973" i="4"/>
  <c r="F974" i="4"/>
  <c r="G974" i="4"/>
  <c r="F975" i="4"/>
  <c r="G975" i="4"/>
  <c r="F976" i="4"/>
  <c r="G976" i="4"/>
  <c r="F977" i="4"/>
  <c r="G977" i="4"/>
  <c r="F978" i="4"/>
  <c r="G978" i="4"/>
  <c r="F979" i="4"/>
  <c r="G979" i="4"/>
  <c r="F980" i="4"/>
  <c r="G980" i="4"/>
  <c r="F981" i="4"/>
  <c r="G981" i="4"/>
  <c r="F982" i="4"/>
  <c r="G982" i="4"/>
  <c r="F983" i="4"/>
  <c r="G983" i="4"/>
  <c r="F984" i="4"/>
  <c r="G984" i="4"/>
  <c r="F985" i="4"/>
  <c r="G985" i="4"/>
  <c r="F986" i="4"/>
  <c r="G986" i="4"/>
  <c r="F987" i="4"/>
  <c r="G987" i="4"/>
  <c r="F988" i="4"/>
  <c r="G988" i="4"/>
  <c r="F989" i="4"/>
  <c r="G989" i="4"/>
  <c r="F990" i="4"/>
  <c r="G990" i="4"/>
  <c r="F991" i="4"/>
  <c r="G991" i="4"/>
  <c r="F992" i="4"/>
  <c r="G992" i="4"/>
  <c r="F993" i="4"/>
  <c r="G993" i="4"/>
  <c r="F994" i="4"/>
  <c r="G994" i="4"/>
  <c r="F995" i="4"/>
  <c r="G995" i="4"/>
  <c r="F996" i="4"/>
  <c r="G996" i="4"/>
  <c r="F997" i="4"/>
  <c r="G997" i="4"/>
  <c r="F998" i="4"/>
  <c r="G998" i="4"/>
  <c r="F999" i="4"/>
  <c r="G999" i="4"/>
  <c r="F1000" i="4"/>
  <c r="G1000" i="4"/>
  <c r="F1001" i="4"/>
  <c r="G1001" i="4"/>
  <c r="F1002" i="4"/>
  <c r="G1002" i="4"/>
  <c r="F1003" i="4"/>
  <c r="G1003" i="4"/>
  <c r="F1004" i="4"/>
  <c r="G1004" i="4"/>
  <c r="F1005" i="4"/>
  <c r="G1005" i="4"/>
  <c r="F1006" i="4"/>
  <c r="G1006" i="4"/>
  <c r="F1007" i="4"/>
  <c r="G1007" i="4"/>
  <c r="F1008" i="4"/>
  <c r="G1008" i="4"/>
  <c r="F1009" i="4"/>
  <c r="G1009" i="4"/>
  <c r="F1010" i="4"/>
  <c r="G1010" i="4"/>
  <c r="F1011" i="4"/>
  <c r="G1011" i="4"/>
  <c r="F1012" i="4"/>
  <c r="G1012" i="4"/>
  <c r="F1013" i="4"/>
  <c r="G1013" i="4"/>
  <c r="F1014" i="4"/>
  <c r="G1014" i="4"/>
  <c r="F1015" i="4"/>
  <c r="G1015" i="4"/>
  <c r="F1016" i="4"/>
  <c r="G1016" i="4"/>
  <c r="F1017" i="4"/>
  <c r="G1017" i="4"/>
  <c r="F1018" i="4"/>
  <c r="G1018" i="4"/>
  <c r="F1019" i="4"/>
  <c r="G1019" i="4"/>
  <c r="F1020" i="4"/>
  <c r="G1020" i="4"/>
  <c r="F1021" i="4"/>
  <c r="G1021" i="4"/>
  <c r="F1022" i="4"/>
  <c r="G1022" i="4"/>
  <c r="F1023" i="4"/>
  <c r="G1023" i="4"/>
  <c r="F1024" i="4"/>
  <c r="G1024" i="4"/>
  <c r="F1025" i="4"/>
  <c r="G1025" i="4"/>
  <c r="F1026" i="4"/>
  <c r="G1026" i="4"/>
  <c r="F1027" i="4"/>
  <c r="G1027" i="4"/>
  <c r="F1028" i="4"/>
  <c r="G1028" i="4"/>
  <c r="F1029" i="4"/>
  <c r="G1029" i="4"/>
  <c r="F1030" i="4"/>
  <c r="G1030" i="4"/>
  <c r="F1031" i="4"/>
  <c r="G1031" i="4"/>
  <c r="F1032" i="4"/>
  <c r="G1032" i="4"/>
  <c r="F1033" i="4"/>
  <c r="G1033" i="4"/>
  <c r="F1034" i="4"/>
  <c r="G1034" i="4"/>
  <c r="F1035" i="4"/>
  <c r="G1035" i="4"/>
  <c r="F1036" i="4"/>
  <c r="G1036" i="4"/>
  <c r="F1037" i="4"/>
  <c r="G1037" i="4"/>
  <c r="F1038" i="4"/>
  <c r="G1038" i="4"/>
  <c r="F1039" i="4"/>
  <c r="G1039" i="4"/>
  <c r="F1040" i="4"/>
  <c r="G1040" i="4"/>
  <c r="F1041" i="4"/>
  <c r="G1041" i="4"/>
  <c r="F1042" i="4"/>
  <c r="G1042" i="4"/>
  <c r="F1043" i="4"/>
  <c r="G1043" i="4"/>
  <c r="F1044" i="4"/>
  <c r="G1044" i="4"/>
  <c r="F1045" i="4"/>
  <c r="G1045" i="4"/>
  <c r="F1046" i="4"/>
  <c r="G1046" i="4"/>
  <c r="F1047" i="4"/>
  <c r="G1047" i="4"/>
  <c r="F1048" i="4"/>
  <c r="G1048" i="4"/>
  <c r="F1049" i="4"/>
  <c r="G1049" i="4"/>
  <c r="F1050" i="4"/>
  <c r="G1050" i="4"/>
  <c r="F1051" i="4"/>
  <c r="G1051" i="4"/>
  <c r="F1052" i="4"/>
  <c r="G1052" i="4"/>
  <c r="F1053" i="4"/>
  <c r="G1053" i="4"/>
  <c r="F1054" i="4"/>
  <c r="G1054" i="4"/>
  <c r="F1055" i="4"/>
  <c r="G1055" i="4"/>
  <c r="F1056" i="4"/>
  <c r="G1056" i="4"/>
  <c r="F1057" i="4"/>
  <c r="G1057" i="4"/>
  <c r="F1058" i="4"/>
  <c r="G1058" i="4"/>
  <c r="F1059" i="4"/>
  <c r="G1059" i="4"/>
  <c r="F1060" i="4"/>
  <c r="G1060" i="4"/>
  <c r="F1061" i="4"/>
  <c r="G1061" i="4"/>
  <c r="F1062" i="4"/>
  <c r="G1062" i="4"/>
  <c r="F1063" i="4"/>
  <c r="G1063" i="4"/>
  <c r="F1064" i="4"/>
  <c r="G1064" i="4"/>
  <c r="F1065" i="4"/>
  <c r="G1065" i="4"/>
  <c r="F1066" i="4"/>
  <c r="G1066" i="4"/>
  <c r="F1067" i="4"/>
  <c r="G1067" i="4"/>
  <c r="F1068" i="4"/>
  <c r="G1068" i="4"/>
  <c r="F1069" i="4"/>
  <c r="G1069" i="4"/>
  <c r="F1070" i="4"/>
  <c r="G1070" i="4"/>
  <c r="F1071" i="4"/>
  <c r="G1071" i="4"/>
  <c r="F1072" i="4"/>
  <c r="G1072" i="4"/>
  <c r="F1073" i="4"/>
  <c r="G1073" i="4"/>
  <c r="F1074" i="4"/>
  <c r="G1074" i="4"/>
  <c r="F1075" i="4"/>
  <c r="G1075" i="4"/>
  <c r="F1076" i="4"/>
  <c r="G1076" i="4"/>
  <c r="F1077" i="4"/>
  <c r="G1077" i="4"/>
  <c r="F1078" i="4"/>
  <c r="G1078" i="4"/>
  <c r="F1079" i="4"/>
  <c r="G1079" i="4"/>
  <c r="F1080" i="4"/>
  <c r="G1080" i="4"/>
  <c r="F1081" i="4"/>
  <c r="G1081" i="4"/>
  <c r="F1082" i="4"/>
  <c r="G1082" i="4"/>
  <c r="F1083" i="4"/>
  <c r="G1083" i="4"/>
  <c r="F1084" i="4"/>
  <c r="G1084" i="4"/>
  <c r="F1085" i="4"/>
  <c r="G1085" i="4"/>
  <c r="F1086" i="4"/>
  <c r="G1086" i="4"/>
  <c r="F1087" i="4"/>
  <c r="G1087" i="4"/>
  <c r="F1088" i="4"/>
  <c r="G1088" i="4"/>
  <c r="F1089" i="4"/>
  <c r="G1089" i="4"/>
  <c r="F1090" i="4"/>
  <c r="G1090" i="4"/>
  <c r="F1091" i="4"/>
  <c r="G1091" i="4"/>
  <c r="F1092" i="4"/>
  <c r="G1092" i="4"/>
  <c r="F1093" i="4"/>
  <c r="G1093" i="4"/>
  <c r="F1094" i="4"/>
  <c r="G1094" i="4"/>
  <c r="F1095" i="4"/>
  <c r="G1095" i="4"/>
  <c r="F1096" i="4"/>
  <c r="G1096" i="4"/>
  <c r="F1097" i="4"/>
  <c r="G1097" i="4"/>
  <c r="F1098" i="4"/>
  <c r="G1098" i="4"/>
  <c r="F1099" i="4"/>
  <c r="G1099" i="4"/>
  <c r="F1100" i="4"/>
  <c r="G1100" i="4"/>
  <c r="F1101" i="4"/>
  <c r="G1101" i="4"/>
  <c r="F1102" i="4"/>
  <c r="G1102" i="4"/>
  <c r="F1103" i="4"/>
  <c r="G1103" i="4"/>
  <c r="F1104" i="4"/>
  <c r="G1104" i="4"/>
  <c r="F1105" i="4"/>
  <c r="G1105" i="4"/>
  <c r="F1106" i="4"/>
  <c r="G1106" i="4"/>
  <c r="F1107" i="4"/>
  <c r="G1107" i="4"/>
  <c r="F1108" i="4"/>
  <c r="G1108" i="4"/>
  <c r="F1109" i="4"/>
  <c r="G1109" i="4"/>
  <c r="F1110" i="4"/>
  <c r="G1110" i="4"/>
  <c r="F1111" i="4"/>
  <c r="G1111" i="4"/>
  <c r="F1112" i="4"/>
  <c r="G1112" i="4"/>
  <c r="F1113" i="4"/>
  <c r="G1113" i="4"/>
  <c r="F1114" i="4"/>
  <c r="G1114" i="4"/>
  <c r="F1115" i="4"/>
  <c r="G1115" i="4"/>
  <c r="F1116" i="4"/>
  <c r="G1116" i="4"/>
  <c r="F1117" i="4"/>
  <c r="G1117" i="4"/>
  <c r="F1118" i="4"/>
  <c r="G1118" i="4"/>
  <c r="F1119" i="4"/>
  <c r="G1119" i="4"/>
  <c r="F1120" i="4"/>
  <c r="G1120" i="4"/>
  <c r="F1121" i="4"/>
  <c r="G1121" i="4"/>
  <c r="F1122" i="4"/>
  <c r="G1122" i="4"/>
  <c r="F1123" i="4"/>
  <c r="G1123" i="4"/>
  <c r="F1124" i="4"/>
  <c r="G1124" i="4"/>
  <c r="F1125" i="4"/>
  <c r="G1125" i="4"/>
  <c r="F1126" i="4"/>
  <c r="G1126" i="4"/>
  <c r="F1127" i="4"/>
  <c r="G1127" i="4"/>
  <c r="F1128" i="4"/>
  <c r="G1128" i="4"/>
  <c r="F1129" i="4"/>
  <c r="G1129" i="4"/>
  <c r="F1130" i="4"/>
  <c r="G1130" i="4"/>
  <c r="F1131" i="4"/>
  <c r="G1131" i="4"/>
  <c r="F1132" i="4"/>
  <c r="G1132" i="4"/>
  <c r="F1133" i="4"/>
  <c r="G1133" i="4"/>
  <c r="F1134" i="4"/>
  <c r="G1134" i="4"/>
  <c r="F1135" i="4"/>
  <c r="G1135" i="4"/>
  <c r="F1136" i="4"/>
  <c r="G1136" i="4"/>
  <c r="F1137" i="4"/>
  <c r="G1137" i="4"/>
  <c r="F1138" i="4"/>
  <c r="G1138" i="4"/>
  <c r="F1139" i="4"/>
  <c r="G1139" i="4"/>
  <c r="F1140" i="4"/>
  <c r="G1140" i="4"/>
  <c r="F1141" i="4"/>
  <c r="G1141" i="4"/>
  <c r="F1142" i="4"/>
  <c r="G1142" i="4"/>
  <c r="F1143" i="4"/>
  <c r="G1143" i="4"/>
  <c r="F1144" i="4"/>
  <c r="G1144" i="4"/>
  <c r="F1145" i="4"/>
  <c r="G1145" i="4"/>
  <c r="F1146" i="4"/>
  <c r="G1146" i="4"/>
  <c r="F1147" i="4"/>
  <c r="G1147" i="4"/>
  <c r="F1148" i="4"/>
  <c r="G1148" i="4"/>
  <c r="F1149" i="4"/>
  <c r="G1149" i="4"/>
  <c r="F1150" i="4"/>
  <c r="G1150" i="4"/>
  <c r="F1151" i="4"/>
  <c r="G1151" i="4"/>
  <c r="F1152" i="4"/>
  <c r="G1152" i="4"/>
  <c r="F1153" i="4"/>
  <c r="G1153" i="4"/>
  <c r="F1154" i="4"/>
  <c r="G1154" i="4"/>
  <c r="F1155" i="4"/>
  <c r="G1155" i="4"/>
  <c r="F1156" i="4"/>
  <c r="G1156" i="4"/>
  <c r="F1157" i="4"/>
  <c r="G1157" i="4"/>
  <c r="F1158" i="4"/>
  <c r="G1158" i="4"/>
  <c r="F1159" i="4"/>
  <c r="G1159" i="4"/>
  <c r="F1160" i="4"/>
  <c r="G1160" i="4"/>
  <c r="F1161" i="4"/>
  <c r="G1161" i="4"/>
  <c r="F1162" i="4"/>
  <c r="G1162" i="4"/>
  <c r="F1163" i="4"/>
  <c r="G1163" i="4"/>
  <c r="F1164" i="4"/>
  <c r="G1164" i="4"/>
  <c r="F1165" i="4"/>
  <c r="G1165" i="4"/>
  <c r="F1166" i="4"/>
  <c r="G1166" i="4"/>
  <c r="F1167" i="4"/>
  <c r="G1167" i="4"/>
  <c r="F1168" i="4"/>
  <c r="G1168" i="4"/>
  <c r="F1169" i="4"/>
  <c r="G1169" i="4"/>
  <c r="F1170" i="4"/>
  <c r="G1170" i="4"/>
  <c r="F1171" i="4"/>
  <c r="G1171" i="4"/>
  <c r="F1172" i="4"/>
  <c r="G1172" i="4"/>
  <c r="F1173" i="4"/>
  <c r="G1173" i="4"/>
  <c r="F1174" i="4"/>
  <c r="G1174" i="4"/>
  <c r="F1175" i="4"/>
  <c r="G1175" i="4"/>
  <c r="F1176" i="4"/>
  <c r="G1176" i="4"/>
  <c r="F1177" i="4"/>
  <c r="G1177" i="4"/>
  <c r="F1178" i="4"/>
  <c r="G1178" i="4"/>
  <c r="F1179" i="4"/>
  <c r="G1179" i="4"/>
  <c r="F1180" i="4"/>
  <c r="G1180" i="4"/>
  <c r="F1181" i="4"/>
  <c r="G1181" i="4"/>
  <c r="F1182" i="4"/>
  <c r="G1182" i="4"/>
  <c r="F1183" i="4"/>
  <c r="G1183" i="4"/>
  <c r="F1184" i="4"/>
  <c r="G1184" i="4"/>
  <c r="F1185" i="4"/>
  <c r="G1185" i="4"/>
  <c r="F1186" i="4"/>
  <c r="G1186" i="4"/>
  <c r="F1187" i="4"/>
  <c r="G1187" i="4"/>
  <c r="F1188" i="4"/>
  <c r="G1188" i="4"/>
  <c r="F1189" i="4"/>
  <c r="G1189" i="4"/>
  <c r="F1190" i="4"/>
  <c r="G1190" i="4"/>
  <c r="F1191" i="4"/>
  <c r="G1191" i="4"/>
  <c r="F1192" i="4"/>
  <c r="G1192" i="4"/>
  <c r="F1193" i="4"/>
  <c r="G1193" i="4"/>
  <c r="F1194" i="4"/>
  <c r="G1194" i="4"/>
  <c r="F1195" i="4"/>
  <c r="G1195" i="4"/>
  <c r="F1196" i="4"/>
  <c r="G1196" i="4"/>
  <c r="F1197" i="4"/>
  <c r="G1197" i="4"/>
  <c r="F1198" i="4"/>
  <c r="G1198" i="4"/>
  <c r="F1199" i="4"/>
  <c r="G1199" i="4"/>
  <c r="F1200" i="4"/>
  <c r="G1200" i="4"/>
  <c r="F1201" i="4"/>
  <c r="G1201" i="4"/>
  <c r="F1202" i="4"/>
  <c r="G1202" i="4"/>
  <c r="F1203" i="4"/>
  <c r="G1203" i="4"/>
  <c r="F1204" i="4"/>
  <c r="G1204" i="4"/>
  <c r="F1205" i="4"/>
  <c r="G1205" i="4"/>
  <c r="F1206" i="4"/>
  <c r="G1206" i="4"/>
  <c r="F1207" i="4"/>
  <c r="G1207" i="4"/>
  <c r="F1208" i="4"/>
  <c r="G1208" i="4"/>
  <c r="F1209" i="4"/>
  <c r="G1209" i="4"/>
  <c r="F1210" i="4"/>
  <c r="G1210" i="4"/>
  <c r="F1211" i="4"/>
  <c r="G1211" i="4"/>
  <c r="F1212" i="4"/>
  <c r="G1212" i="4"/>
  <c r="F1213" i="4"/>
  <c r="G1213" i="4"/>
  <c r="F1214" i="4"/>
  <c r="G1214" i="4"/>
  <c r="F1215" i="4"/>
  <c r="G1215" i="4"/>
  <c r="F1216" i="4"/>
  <c r="G1216" i="4"/>
  <c r="F1217" i="4"/>
  <c r="G1217" i="4"/>
  <c r="F1218" i="4"/>
  <c r="G1218" i="4"/>
  <c r="F1219" i="4"/>
  <c r="G1219" i="4"/>
  <c r="F1220" i="4"/>
  <c r="G1220" i="4"/>
  <c r="F1221" i="4"/>
  <c r="G1221" i="4"/>
  <c r="F1222" i="4"/>
  <c r="G1222" i="4"/>
  <c r="F1223" i="4"/>
  <c r="G1223" i="4"/>
  <c r="F1224" i="4"/>
  <c r="G1224" i="4"/>
  <c r="F1225" i="4"/>
  <c r="G1225" i="4"/>
  <c r="F1226" i="4"/>
  <c r="G1226" i="4"/>
  <c r="F1227" i="4"/>
  <c r="G1227" i="4"/>
  <c r="F1228" i="4"/>
  <c r="G1228" i="4"/>
  <c r="F1229" i="4"/>
  <c r="G1229" i="4"/>
  <c r="F1230" i="4"/>
  <c r="G1230" i="4"/>
  <c r="F1231" i="4"/>
  <c r="G1231" i="4"/>
  <c r="F1232" i="4"/>
  <c r="G1232" i="4"/>
  <c r="F1233" i="4"/>
  <c r="G1233" i="4"/>
  <c r="F1234" i="4"/>
  <c r="G1234" i="4"/>
  <c r="F1235" i="4"/>
  <c r="G1235" i="4"/>
  <c r="F1236" i="4"/>
  <c r="G1236" i="4"/>
  <c r="F1237" i="4"/>
  <c r="G1237" i="4"/>
  <c r="F1238" i="4"/>
  <c r="G1238" i="4"/>
  <c r="F1239" i="4"/>
  <c r="G1239" i="4"/>
  <c r="F1240" i="4"/>
  <c r="G1240" i="4"/>
  <c r="F1241" i="4"/>
  <c r="G1241" i="4"/>
  <c r="F1242" i="4"/>
  <c r="G1242" i="4"/>
  <c r="F1243" i="4"/>
  <c r="G1243" i="4"/>
  <c r="F1244" i="4"/>
  <c r="G1244" i="4"/>
  <c r="F1245" i="4"/>
  <c r="G1245" i="4"/>
  <c r="F1246" i="4"/>
  <c r="G1246" i="4"/>
  <c r="F1247" i="4"/>
  <c r="G1247" i="4"/>
  <c r="F1248" i="4"/>
  <c r="G1248" i="4"/>
  <c r="F1249" i="4"/>
  <c r="G1249" i="4"/>
  <c r="F1250" i="4"/>
  <c r="G1250" i="4"/>
  <c r="F1251" i="4"/>
  <c r="G1251" i="4"/>
  <c r="F1252" i="4"/>
  <c r="G1252" i="4"/>
  <c r="F1253" i="4"/>
  <c r="G1253" i="4"/>
  <c r="F1254" i="4"/>
  <c r="G1254" i="4"/>
  <c r="F1255" i="4"/>
  <c r="G1255" i="4"/>
  <c r="F1256" i="4"/>
  <c r="G1256" i="4"/>
  <c r="F1257" i="4"/>
  <c r="G1257" i="4"/>
  <c r="F1258" i="4"/>
  <c r="G1258" i="4"/>
  <c r="F1259" i="4"/>
  <c r="G1259" i="4"/>
  <c r="F1260" i="4"/>
  <c r="G1260" i="4"/>
  <c r="F1261" i="4"/>
  <c r="G1261" i="4"/>
  <c r="F1262" i="4"/>
  <c r="G1262" i="4"/>
  <c r="F1263" i="4"/>
  <c r="G1263" i="4"/>
  <c r="F1264" i="4"/>
  <c r="G1264" i="4"/>
  <c r="F1265" i="4"/>
  <c r="G1265" i="4"/>
  <c r="F1266" i="4"/>
  <c r="G1266" i="4"/>
  <c r="F1267" i="4"/>
  <c r="G1267" i="4"/>
  <c r="F1268" i="4"/>
  <c r="G1268" i="4"/>
  <c r="F1269" i="4"/>
  <c r="G1269" i="4"/>
  <c r="F1270" i="4"/>
  <c r="G1270" i="4"/>
  <c r="F1271" i="4"/>
  <c r="G1271" i="4"/>
  <c r="F1272" i="4"/>
  <c r="G1272" i="4"/>
  <c r="F1273" i="4"/>
  <c r="G1273" i="4"/>
  <c r="F1274" i="4"/>
  <c r="G1274" i="4"/>
  <c r="F1275" i="4"/>
  <c r="G1275" i="4"/>
  <c r="F1276" i="4"/>
  <c r="G1276" i="4"/>
  <c r="F1277" i="4"/>
  <c r="G1277" i="4"/>
  <c r="F1278" i="4"/>
  <c r="G1278" i="4"/>
  <c r="F1279" i="4"/>
  <c r="G1279" i="4"/>
  <c r="F1280" i="4"/>
  <c r="G1280" i="4"/>
  <c r="F1281" i="4"/>
  <c r="G1281" i="4"/>
  <c r="F1282" i="4"/>
  <c r="G1282" i="4"/>
  <c r="F1283" i="4"/>
  <c r="G1283" i="4"/>
  <c r="F1284" i="4"/>
  <c r="G1284" i="4"/>
  <c r="F1285" i="4"/>
  <c r="G1285" i="4"/>
  <c r="F1286" i="4"/>
  <c r="G1286" i="4"/>
  <c r="F1287" i="4"/>
  <c r="G1287" i="4"/>
  <c r="F1288" i="4"/>
  <c r="G1288" i="4"/>
  <c r="F1289" i="4"/>
  <c r="G1289" i="4"/>
  <c r="F1290" i="4"/>
  <c r="G1290" i="4"/>
  <c r="F1291" i="4"/>
  <c r="G1291" i="4"/>
  <c r="F1292" i="4"/>
  <c r="G1292" i="4"/>
  <c r="F1293" i="4"/>
  <c r="G1293" i="4"/>
  <c r="F1294" i="4"/>
  <c r="G1294" i="4"/>
  <c r="F1295" i="4"/>
  <c r="G1295" i="4"/>
  <c r="F1296" i="4"/>
  <c r="G1296" i="4"/>
  <c r="F1297" i="4"/>
  <c r="G1297" i="4"/>
  <c r="F1298" i="4"/>
  <c r="G1298" i="4"/>
  <c r="F1299" i="4"/>
  <c r="G1299" i="4"/>
  <c r="F1300" i="4"/>
  <c r="G1300" i="4"/>
  <c r="F1301" i="4"/>
  <c r="G1301" i="4"/>
  <c r="F1302" i="4"/>
  <c r="G1302" i="4"/>
  <c r="F1303" i="4"/>
  <c r="G1303" i="4"/>
  <c r="F1304" i="4"/>
  <c r="G1304" i="4"/>
  <c r="F1305" i="4"/>
  <c r="G1305" i="4"/>
  <c r="F1306" i="4"/>
  <c r="G1306" i="4"/>
  <c r="F1307" i="4"/>
  <c r="G1307" i="4"/>
  <c r="F1308" i="4"/>
  <c r="G1308" i="4"/>
  <c r="F1309" i="4"/>
  <c r="G1309" i="4"/>
  <c r="F1310" i="4"/>
  <c r="G1310" i="4"/>
  <c r="F1311" i="4"/>
  <c r="G1311" i="4"/>
  <c r="F1312" i="4"/>
  <c r="G1312" i="4"/>
  <c r="F1313" i="4"/>
  <c r="G1313" i="4"/>
  <c r="F1314" i="4"/>
  <c r="G1314" i="4"/>
  <c r="F1315" i="4"/>
  <c r="G1315" i="4"/>
  <c r="F1316" i="4"/>
  <c r="G1316" i="4"/>
  <c r="F1317" i="4"/>
  <c r="G1317" i="4"/>
  <c r="F1318" i="4"/>
  <c r="G1318" i="4"/>
  <c r="F1319" i="4"/>
  <c r="G1319" i="4"/>
  <c r="F1320" i="4"/>
  <c r="G1320" i="4"/>
  <c r="F1321" i="4"/>
  <c r="G1321" i="4"/>
  <c r="F1322" i="4"/>
  <c r="G1322" i="4"/>
  <c r="F1323" i="4"/>
  <c r="G1323" i="4"/>
  <c r="F1324" i="4"/>
  <c r="G1324" i="4"/>
  <c r="F1325" i="4"/>
  <c r="G1325" i="4"/>
  <c r="F1326" i="4"/>
  <c r="G1326" i="4"/>
  <c r="F1327" i="4"/>
  <c r="G1327" i="4"/>
  <c r="F1328" i="4"/>
  <c r="G1328" i="4"/>
  <c r="F1329" i="4"/>
  <c r="G1329" i="4"/>
  <c r="F1330" i="4"/>
  <c r="G1330" i="4"/>
  <c r="F1331" i="4"/>
  <c r="G1331" i="4"/>
  <c r="F1332" i="4"/>
  <c r="G1332" i="4"/>
  <c r="F1333" i="4"/>
  <c r="G1333" i="4"/>
  <c r="F1334" i="4"/>
  <c r="G1334" i="4"/>
  <c r="F1335" i="4"/>
  <c r="G1335" i="4"/>
  <c r="F1336" i="4"/>
  <c r="G1336" i="4"/>
  <c r="F1337" i="4"/>
  <c r="G1337" i="4"/>
  <c r="F1338" i="4"/>
  <c r="G1338" i="4"/>
  <c r="F1339" i="4"/>
  <c r="G1339" i="4"/>
  <c r="F1340" i="4"/>
  <c r="G1340" i="4"/>
  <c r="F1341" i="4"/>
  <c r="G1341" i="4"/>
  <c r="F1342" i="4"/>
  <c r="G1342" i="4"/>
  <c r="F1343" i="4"/>
  <c r="G1343" i="4"/>
  <c r="F1344" i="4"/>
  <c r="G1344" i="4"/>
  <c r="F1345" i="4"/>
  <c r="G1345" i="4"/>
  <c r="F1346" i="4"/>
  <c r="G1346" i="4"/>
  <c r="F1347" i="4"/>
  <c r="G1347" i="4"/>
  <c r="F1348" i="4"/>
  <c r="G1348" i="4"/>
  <c r="F1349" i="4"/>
  <c r="G1349" i="4"/>
  <c r="F1350" i="4"/>
  <c r="G1350" i="4"/>
  <c r="F1351" i="4"/>
  <c r="G1351" i="4"/>
  <c r="F1352" i="4"/>
  <c r="G1352" i="4"/>
  <c r="F1353" i="4"/>
  <c r="G1353" i="4"/>
  <c r="F1354" i="4"/>
  <c r="G1354" i="4"/>
  <c r="F2063" i="4"/>
  <c r="F2064" i="4"/>
  <c r="F2065" i="4"/>
  <c r="F2066" i="4"/>
  <c r="F2067" i="4"/>
  <c r="F2068" i="4"/>
  <c r="F2069" i="4"/>
  <c r="F2070" i="4"/>
  <c r="F2071" i="4"/>
  <c r="F2072" i="4"/>
  <c r="F2073" i="4"/>
  <c r="F2074" i="4"/>
  <c r="F2075" i="4"/>
  <c r="F2076" i="4"/>
  <c r="F2077" i="4"/>
  <c r="F2078" i="4"/>
  <c r="F2079" i="4"/>
  <c r="F2080" i="4"/>
  <c r="F2081" i="4"/>
  <c r="F2082" i="4"/>
  <c r="F2083" i="4"/>
  <c r="F2084" i="4"/>
  <c r="F2085" i="4"/>
  <c r="F2086" i="4"/>
  <c r="F2087" i="4"/>
  <c r="F2088" i="4"/>
  <c r="F2089" i="4"/>
  <c r="F2090" i="4"/>
  <c r="F2091" i="4"/>
  <c r="F2092" i="4"/>
  <c r="F2093" i="4"/>
  <c r="F2094" i="4"/>
  <c r="F2095" i="4"/>
  <c r="F2096" i="4"/>
  <c r="F2097" i="4"/>
  <c r="F2098" i="4"/>
  <c r="F2099" i="4"/>
  <c r="F2100" i="4"/>
  <c r="F2101" i="4"/>
  <c r="F2102" i="4"/>
  <c r="F2103" i="4"/>
  <c r="F2104" i="4"/>
  <c r="F2105" i="4"/>
  <c r="F2106" i="4"/>
  <c r="F2107" i="4"/>
  <c r="F2108" i="4"/>
  <c r="F2109" i="4"/>
  <c r="F2110" i="4"/>
  <c r="F2111" i="4"/>
  <c r="F2112" i="4"/>
  <c r="F2113" i="4"/>
  <c r="F2114" i="4"/>
  <c r="F2115" i="4"/>
  <c r="F2116" i="4"/>
  <c r="F2117" i="4"/>
  <c r="F2118" i="4"/>
  <c r="F2119" i="4"/>
  <c r="F2120" i="4"/>
  <c r="F2121" i="4"/>
  <c r="F2122" i="4"/>
  <c r="F2123" i="4"/>
  <c r="F2124" i="4"/>
  <c r="F2125" i="4"/>
  <c r="F2126" i="4"/>
  <c r="F2127" i="4"/>
  <c r="F2128" i="4"/>
  <c r="F2129" i="4"/>
  <c r="F2130" i="4"/>
  <c r="F2131" i="4"/>
  <c r="F2132" i="4"/>
  <c r="F2133" i="4"/>
  <c r="F2134" i="4"/>
  <c r="F2135" i="4"/>
  <c r="F2136" i="4"/>
  <c r="F2137" i="4"/>
  <c r="F2138" i="4"/>
  <c r="F2139" i="4"/>
  <c r="F2140" i="4"/>
  <c r="F2141" i="4"/>
  <c r="F2142" i="4"/>
  <c r="F2143" i="4"/>
  <c r="F2144" i="4"/>
  <c r="F2145" i="4"/>
  <c r="F2146" i="4"/>
  <c r="F2147" i="4"/>
  <c r="F2148" i="4"/>
  <c r="F2149" i="4"/>
  <c r="F2150" i="4"/>
  <c r="F2151" i="4"/>
  <c r="F2152" i="4"/>
  <c r="F2153" i="4"/>
  <c r="F2154" i="4"/>
  <c r="F2155" i="4"/>
  <c r="F2156" i="4"/>
  <c r="F2157" i="4"/>
  <c r="F2158" i="4"/>
  <c r="F2159" i="4"/>
  <c r="F2160" i="4"/>
  <c r="F2161" i="4"/>
  <c r="F2162" i="4"/>
  <c r="F2163" i="4"/>
  <c r="F2164" i="4"/>
  <c r="F2165" i="4"/>
  <c r="F2166" i="4"/>
  <c r="F2167" i="4"/>
  <c r="F2168" i="4"/>
  <c r="F2169" i="4"/>
  <c r="F2170" i="4"/>
  <c r="F2171" i="4"/>
  <c r="F2172" i="4"/>
  <c r="F2173" i="4"/>
  <c r="F2174" i="4"/>
  <c r="F2175" i="4"/>
  <c r="F2176" i="4"/>
  <c r="F2177" i="4"/>
  <c r="F2178" i="4"/>
  <c r="F2179" i="4"/>
  <c r="F2180" i="4"/>
  <c r="F2181" i="4"/>
  <c r="F2182" i="4"/>
  <c r="F2183" i="4"/>
  <c r="F2184" i="4"/>
  <c r="F2185" i="4"/>
  <c r="F2186" i="4"/>
  <c r="F2187" i="4"/>
  <c r="F2188" i="4"/>
  <c r="F2189" i="4"/>
  <c r="F2190" i="4"/>
  <c r="F2191" i="4"/>
  <c r="F2192" i="4"/>
  <c r="F2193" i="4"/>
  <c r="F2194" i="4"/>
  <c r="F2195" i="4"/>
  <c r="F2196" i="4"/>
  <c r="F2197" i="4"/>
  <c r="F2198" i="4"/>
  <c r="F2199" i="4"/>
  <c r="F2200" i="4"/>
  <c r="F2201" i="4"/>
  <c r="F2202" i="4"/>
  <c r="F2203" i="4"/>
  <c r="F2204" i="4"/>
  <c r="F2205" i="4"/>
  <c r="F2206" i="4"/>
  <c r="F2207" i="4"/>
  <c r="F2208" i="4"/>
  <c r="F2209" i="4"/>
  <c r="F2210" i="4"/>
  <c r="F2211" i="4"/>
  <c r="F2212" i="4"/>
  <c r="F2213" i="4"/>
  <c r="F2214" i="4"/>
  <c r="F2215" i="4"/>
  <c r="F2216" i="4"/>
  <c r="F2217" i="4"/>
  <c r="F2218" i="4"/>
  <c r="F2219" i="4"/>
  <c r="F2220" i="4"/>
  <c r="F2221" i="4"/>
  <c r="F2222" i="4"/>
  <c r="F2223" i="4"/>
  <c r="F2224" i="4"/>
  <c r="F2225" i="4"/>
  <c r="F2226" i="4"/>
  <c r="F2227" i="4"/>
  <c r="F2228" i="4"/>
  <c r="F2229" i="4"/>
  <c r="F2230" i="4"/>
  <c r="F2231" i="4"/>
  <c r="F2232" i="4"/>
  <c r="F2233" i="4"/>
  <c r="F2234" i="4"/>
  <c r="F2235" i="4"/>
  <c r="F2236" i="4"/>
  <c r="F2237" i="4"/>
  <c r="F2238" i="4"/>
  <c r="F2239" i="4"/>
  <c r="F2240" i="4"/>
  <c r="F2241" i="4"/>
  <c r="F2242" i="4"/>
  <c r="F2243" i="4"/>
  <c r="F2244" i="4"/>
  <c r="F2245" i="4"/>
  <c r="F2246" i="4"/>
  <c r="F2247" i="4"/>
  <c r="F2248" i="4"/>
  <c r="F2249" i="4"/>
  <c r="F2250" i="4"/>
  <c r="F2251" i="4"/>
  <c r="F2252" i="4"/>
  <c r="F2253" i="4"/>
  <c r="F2254" i="4"/>
  <c r="F2255" i="4"/>
  <c r="F2256" i="4"/>
  <c r="F2257" i="4"/>
  <c r="F2258" i="4"/>
  <c r="F2259" i="4"/>
  <c r="F2260" i="4"/>
  <c r="F2261" i="4"/>
  <c r="F2262" i="4"/>
  <c r="F2263" i="4"/>
  <c r="F2264" i="4"/>
  <c r="F2265" i="4"/>
  <c r="F2266" i="4"/>
  <c r="F2267" i="4"/>
  <c r="F2268" i="4"/>
  <c r="F2269" i="4"/>
  <c r="F2270" i="4"/>
  <c r="F2271" i="4"/>
  <c r="F2272" i="4"/>
  <c r="F2273" i="4"/>
  <c r="F2274" i="4"/>
  <c r="F2275" i="4"/>
  <c r="F2276" i="4"/>
  <c r="F2277" i="4"/>
  <c r="F2278" i="4"/>
  <c r="F2279" i="4"/>
  <c r="F2280" i="4"/>
  <c r="F2281" i="4"/>
  <c r="F2282" i="4"/>
  <c r="F2283" i="4"/>
  <c r="F2284" i="4"/>
  <c r="F2285" i="4"/>
  <c r="F2286" i="4"/>
  <c r="F2287" i="4"/>
  <c r="F2288" i="4"/>
  <c r="F2289" i="4"/>
  <c r="F2290" i="4"/>
  <c r="F2291" i="4"/>
  <c r="F2292" i="4"/>
  <c r="F2293" i="4"/>
  <c r="F2294" i="4"/>
  <c r="F2295" i="4"/>
  <c r="F2296" i="4"/>
  <c r="F2297" i="4"/>
  <c r="F2298" i="4"/>
  <c r="F2299" i="4"/>
  <c r="F2300" i="4"/>
  <c r="F2301" i="4"/>
  <c r="F2302" i="4"/>
  <c r="F2303" i="4"/>
  <c r="F2304" i="4"/>
  <c r="F2305" i="4"/>
  <c r="F2306" i="4"/>
  <c r="F2307" i="4"/>
  <c r="F2308" i="4"/>
  <c r="F2309" i="4"/>
  <c r="F2310" i="4"/>
  <c r="F2311" i="4"/>
  <c r="F2312" i="4"/>
  <c r="F2313" i="4"/>
  <c r="F2314" i="4"/>
  <c r="F2315" i="4"/>
  <c r="F2316" i="4"/>
  <c r="F2317" i="4"/>
  <c r="F2318" i="4"/>
  <c r="F2319" i="4"/>
  <c r="F2320" i="4"/>
  <c r="F2321" i="4"/>
  <c r="F2322" i="4"/>
  <c r="F2323" i="4"/>
  <c r="F2324" i="4"/>
  <c r="F2325" i="4"/>
  <c r="F2326" i="4"/>
  <c r="F2327" i="4"/>
  <c r="F2328" i="4"/>
  <c r="F2329" i="4"/>
  <c r="F2330" i="4"/>
  <c r="F2331" i="4"/>
  <c r="F2332" i="4"/>
  <c r="F2333" i="4"/>
  <c r="F2334" i="4"/>
  <c r="F2335" i="4"/>
  <c r="F2336" i="4"/>
  <c r="F2337" i="4"/>
  <c r="F2338" i="4"/>
  <c r="F2339" i="4"/>
  <c r="F2340" i="4"/>
  <c r="F2341" i="4"/>
  <c r="F2342" i="4"/>
  <c r="F2343" i="4"/>
  <c r="F2344" i="4"/>
  <c r="F2345" i="4"/>
  <c r="F2346" i="4"/>
  <c r="F2347" i="4"/>
  <c r="F2348" i="4"/>
  <c r="F2349" i="4"/>
  <c r="F2350" i="4"/>
  <c r="F2351" i="4"/>
  <c r="F2352" i="4"/>
  <c r="F2353" i="4"/>
  <c r="F2354" i="4"/>
  <c r="F2355" i="4"/>
  <c r="F2356" i="4"/>
  <c r="F2357" i="4"/>
  <c r="F2358" i="4"/>
  <c r="F2359" i="4"/>
  <c r="F2360" i="4"/>
  <c r="F2361" i="4"/>
  <c r="F2362" i="4"/>
  <c r="F2363" i="4"/>
  <c r="F2364" i="4"/>
  <c r="F2365" i="4"/>
  <c r="F2366" i="4"/>
  <c r="F2367" i="4"/>
  <c r="F2368" i="4"/>
  <c r="F2369" i="4"/>
  <c r="F2370" i="4"/>
  <c r="F2371" i="4"/>
  <c r="F2372" i="4"/>
  <c r="F2373" i="4"/>
  <c r="F2374" i="4"/>
  <c r="F2375" i="4"/>
  <c r="F2376" i="4"/>
  <c r="F2377" i="4"/>
  <c r="F2378" i="4"/>
  <c r="F2379" i="4"/>
  <c r="F2380" i="4"/>
  <c r="F2381" i="4"/>
  <c r="F2382" i="4"/>
  <c r="F2383" i="4"/>
  <c r="F2384" i="4"/>
  <c r="F2385" i="4"/>
  <c r="F2386" i="4"/>
  <c r="F2387" i="4"/>
  <c r="F2388" i="4"/>
  <c r="F2389" i="4"/>
  <c r="F2390" i="4"/>
  <c r="F2391" i="4"/>
  <c r="F2392" i="4"/>
  <c r="F2393" i="4"/>
  <c r="F2394" i="4"/>
  <c r="F2395" i="4"/>
  <c r="F2396" i="4"/>
  <c r="F2397" i="4"/>
  <c r="F2398" i="4"/>
  <c r="F2399" i="4"/>
  <c r="F2400" i="4"/>
  <c r="F2401" i="4"/>
  <c r="F2402" i="4"/>
  <c r="F2403" i="4"/>
  <c r="F2404" i="4"/>
  <c r="F2405" i="4"/>
  <c r="F2406" i="4"/>
  <c r="F2407" i="4"/>
  <c r="F2408" i="4"/>
  <c r="F2409" i="4"/>
  <c r="F2410" i="4"/>
  <c r="F2411" i="4"/>
  <c r="F2412" i="4"/>
  <c r="F2413" i="4"/>
  <c r="F2414" i="4"/>
  <c r="F2415" i="4"/>
  <c r="F2416" i="4"/>
  <c r="F2417" i="4"/>
  <c r="F2418" i="4"/>
  <c r="F2419" i="4"/>
  <c r="F2420" i="4"/>
  <c r="F2421" i="4"/>
  <c r="F2422" i="4"/>
  <c r="F2423" i="4"/>
  <c r="F2424" i="4"/>
  <c r="F2425" i="4"/>
  <c r="F2426" i="4"/>
  <c r="F2427" i="4"/>
  <c r="F2428" i="4"/>
  <c r="F2429" i="4"/>
  <c r="F2430" i="4"/>
  <c r="F2431" i="4"/>
  <c r="F2432" i="4"/>
  <c r="F2433" i="4"/>
  <c r="F2434" i="4"/>
  <c r="F2435" i="4"/>
  <c r="F2436" i="4"/>
  <c r="F2437" i="4"/>
  <c r="F2438" i="4"/>
  <c r="F2439" i="4"/>
  <c r="F2440" i="4"/>
  <c r="F2441" i="4"/>
  <c r="F2442" i="4"/>
  <c r="F2443" i="4"/>
  <c r="F2444" i="4"/>
  <c r="F2445" i="4"/>
  <c r="F2446" i="4"/>
  <c r="F2447" i="4"/>
  <c r="F2448" i="4"/>
  <c r="F2449" i="4"/>
  <c r="F2450" i="4"/>
  <c r="F2451" i="4"/>
  <c r="F2452" i="4"/>
  <c r="F2453" i="4"/>
  <c r="F2454" i="4"/>
  <c r="F2455" i="4"/>
  <c r="F2456" i="4"/>
  <c r="F2457" i="4"/>
  <c r="F2458" i="4"/>
  <c r="F2459" i="4"/>
  <c r="F2460" i="4"/>
  <c r="F2461" i="4"/>
  <c r="F2462" i="4"/>
  <c r="F2463" i="4"/>
  <c r="F2464" i="4"/>
  <c r="F2465" i="4"/>
  <c r="F2466" i="4"/>
  <c r="F2467" i="4"/>
  <c r="F2468" i="4"/>
  <c r="F2469" i="4"/>
  <c r="F2470" i="4"/>
  <c r="F2471" i="4"/>
  <c r="F2472" i="4"/>
  <c r="F2473" i="4"/>
  <c r="F2474" i="4"/>
  <c r="F2475" i="4"/>
  <c r="F2476" i="4"/>
  <c r="F2477" i="4"/>
  <c r="F2478" i="4"/>
  <c r="F2479" i="4"/>
  <c r="F2480" i="4"/>
  <c r="F2481" i="4"/>
  <c r="F2482" i="4"/>
  <c r="F2483" i="4"/>
  <c r="F2484" i="4"/>
  <c r="F2485" i="4"/>
  <c r="F2486" i="4"/>
  <c r="F2487" i="4"/>
  <c r="F2488" i="4"/>
  <c r="F2489" i="4"/>
  <c r="F2490" i="4"/>
  <c r="F2491" i="4"/>
  <c r="F2492" i="4"/>
  <c r="F2493" i="4"/>
  <c r="F2494" i="4"/>
  <c r="F2495" i="4"/>
  <c r="F2496" i="4"/>
  <c r="F2497" i="4"/>
  <c r="F2498" i="4"/>
  <c r="F2499" i="4"/>
  <c r="F2500" i="4"/>
  <c r="F2501" i="4"/>
  <c r="F2502" i="4"/>
  <c r="F2503" i="4"/>
  <c r="F2504" i="4"/>
  <c r="F2505" i="4"/>
  <c r="F2506" i="4"/>
  <c r="F2507" i="4"/>
  <c r="F2508" i="4"/>
  <c r="F2509" i="4"/>
  <c r="F2510" i="4"/>
  <c r="F2511" i="4"/>
  <c r="F2512" i="4"/>
  <c r="F2513" i="4"/>
  <c r="F2514" i="4"/>
  <c r="F2515" i="4"/>
  <c r="F2516" i="4"/>
  <c r="F2517" i="4"/>
  <c r="F2518" i="4"/>
  <c r="F2519" i="4"/>
  <c r="F2520" i="4"/>
  <c r="F2521" i="4"/>
  <c r="F2522" i="4"/>
  <c r="F2523" i="4"/>
  <c r="F2524" i="4"/>
  <c r="F2525" i="4"/>
  <c r="F2526" i="4"/>
  <c r="F2527" i="4"/>
  <c r="F2528" i="4"/>
  <c r="F2529" i="4"/>
  <c r="F2530" i="4"/>
  <c r="F2531" i="4"/>
  <c r="F2532" i="4"/>
  <c r="F2533" i="4"/>
  <c r="F2534" i="4"/>
  <c r="F2535" i="4"/>
  <c r="F2536" i="4"/>
  <c r="F2537" i="4"/>
  <c r="F2538" i="4"/>
  <c r="F2539" i="4"/>
  <c r="F2540" i="4"/>
  <c r="F2541" i="4"/>
  <c r="F2542" i="4"/>
  <c r="F2543" i="4"/>
  <c r="F2544" i="4"/>
  <c r="F2545" i="4"/>
  <c r="F2546" i="4"/>
  <c r="F2547" i="4"/>
  <c r="F2548" i="4"/>
  <c r="F2549" i="4"/>
  <c r="F2550" i="4"/>
  <c r="F2551" i="4"/>
  <c r="F2552" i="4"/>
  <c r="F2553" i="4"/>
  <c r="F2554" i="4"/>
  <c r="F2555" i="4"/>
  <c r="F2556" i="4"/>
  <c r="F2557" i="4"/>
  <c r="F2558" i="4"/>
  <c r="F2559" i="4"/>
  <c r="F2560" i="4"/>
  <c r="F2561" i="4"/>
  <c r="F2562" i="4"/>
  <c r="F2563" i="4"/>
  <c r="F2564" i="4"/>
  <c r="F2565" i="4"/>
  <c r="F2566" i="4"/>
  <c r="F2567" i="4"/>
  <c r="F2568" i="4"/>
  <c r="F2569" i="4"/>
  <c r="F2570" i="4"/>
  <c r="F2571" i="4"/>
  <c r="F2572" i="4"/>
  <c r="F2573" i="4"/>
  <c r="F2574" i="4"/>
  <c r="F2575" i="4"/>
  <c r="F2576" i="4"/>
  <c r="F2577" i="4"/>
  <c r="F2578" i="4"/>
  <c r="F2579" i="4"/>
  <c r="F2580" i="4"/>
  <c r="F2581" i="4"/>
  <c r="F2582" i="4"/>
  <c r="F2583" i="4"/>
  <c r="F2584" i="4"/>
  <c r="F2585" i="4"/>
  <c r="F2586" i="4"/>
  <c r="F2587" i="4"/>
  <c r="F2588" i="4"/>
  <c r="F2589" i="4"/>
  <c r="F2590" i="4"/>
  <c r="F2591" i="4"/>
  <c r="F2592" i="4"/>
  <c r="F2593" i="4"/>
  <c r="F2594" i="4"/>
  <c r="F2595" i="4"/>
  <c r="F2596" i="4"/>
  <c r="F2597" i="4"/>
  <c r="F2598" i="4"/>
  <c r="F2599" i="4"/>
  <c r="F2600" i="4"/>
  <c r="F2601" i="4"/>
  <c r="F2602" i="4"/>
  <c r="F2603" i="4"/>
  <c r="F2604" i="4"/>
  <c r="F2605" i="4"/>
  <c r="F2606" i="4"/>
  <c r="F2607" i="4"/>
  <c r="F2608" i="4"/>
  <c r="F2609" i="4"/>
  <c r="F2610" i="4"/>
  <c r="F2611" i="4"/>
  <c r="F2612" i="4"/>
  <c r="F2613" i="4"/>
  <c r="F2614" i="4"/>
  <c r="F2615" i="4"/>
  <c r="F2616" i="4"/>
  <c r="F2617" i="4"/>
  <c r="F2618" i="4"/>
  <c r="F2619" i="4"/>
  <c r="F2620" i="4"/>
  <c r="F2621" i="4"/>
  <c r="F2622" i="4"/>
  <c r="F2623" i="4"/>
  <c r="F2624" i="4"/>
  <c r="F2625" i="4"/>
  <c r="F2626" i="4"/>
  <c r="F2627" i="4"/>
  <c r="F2628" i="4"/>
  <c r="F2629" i="4"/>
  <c r="F2630" i="4"/>
  <c r="F2631" i="4"/>
  <c r="F2632" i="4"/>
  <c r="F2633" i="4"/>
  <c r="F2634" i="4"/>
  <c r="F2635" i="4"/>
  <c r="F2636" i="4"/>
  <c r="F2637" i="4"/>
  <c r="F2638" i="4"/>
  <c r="F2639" i="4"/>
  <c r="F2640" i="4"/>
  <c r="F2641" i="4"/>
  <c r="F2642" i="4"/>
  <c r="F2643" i="4"/>
  <c r="F2644" i="4"/>
  <c r="F2645" i="4"/>
  <c r="F2646" i="4"/>
  <c r="F2647" i="4"/>
  <c r="F2648" i="4"/>
  <c r="F2649" i="4"/>
  <c r="F2650" i="4"/>
  <c r="F2651" i="4"/>
  <c r="F2652" i="4"/>
  <c r="F2653" i="4"/>
  <c r="F2654" i="4"/>
  <c r="F2655" i="4"/>
  <c r="F2656" i="4"/>
  <c r="F2657" i="4"/>
  <c r="F2658" i="4"/>
  <c r="F2659" i="4"/>
  <c r="F2660" i="4"/>
  <c r="F2661" i="4"/>
  <c r="F2662" i="4"/>
  <c r="F2663" i="4"/>
  <c r="F2664" i="4"/>
  <c r="F2665" i="4"/>
  <c r="F2666" i="4"/>
  <c r="F2667" i="4"/>
  <c r="F2668" i="4"/>
  <c r="F2669" i="4"/>
  <c r="F2670" i="4"/>
  <c r="F2671" i="4"/>
  <c r="F2672" i="4"/>
  <c r="F2673" i="4"/>
  <c r="F2674" i="4"/>
  <c r="F2675" i="4"/>
  <c r="F2676" i="4"/>
  <c r="F2677" i="4"/>
  <c r="F2678" i="4"/>
  <c r="F2679" i="4"/>
  <c r="F2680" i="4"/>
  <c r="F2681" i="4"/>
  <c r="F2682" i="4"/>
  <c r="F2683" i="4"/>
  <c r="F2684" i="4"/>
  <c r="F2685" i="4"/>
  <c r="F2686" i="4"/>
  <c r="F2687" i="4"/>
  <c r="F2688" i="4"/>
  <c r="F2689" i="4"/>
  <c r="F2690" i="4"/>
  <c r="F2691" i="4"/>
  <c r="F2692" i="4"/>
  <c r="F2693" i="4"/>
  <c r="F2694" i="4"/>
  <c r="F2695" i="4"/>
  <c r="F2696" i="4"/>
  <c r="F2697" i="4"/>
  <c r="F2698" i="4"/>
  <c r="F2699" i="4"/>
  <c r="F2700" i="4"/>
  <c r="F2701" i="4"/>
  <c r="F2702" i="4"/>
  <c r="F2703" i="4"/>
  <c r="F2704" i="4"/>
  <c r="F2705" i="4"/>
  <c r="F2706" i="4"/>
  <c r="F2707" i="4"/>
  <c r="F2708" i="4"/>
  <c r="F2709" i="4"/>
  <c r="F2710" i="4"/>
  <c r="F2711" i="4"/>
  <c r="F2712" i="4"/>
  <c r="F2713" i="4"/>
  <c r="F2714" i="4"/>
  <c r="F2715" i="4"/>
  <c r="F2716" i="4"/>
  <c r="F2717" i="4"/>
  <c r="F2718" i="4"/>
  <c r="F2719" i="4"/>
  <c r="F2720" i="4"/>
  <c r="F2721" i="4"/>
  <c r="F2722" i="4"/>
  <c r="F2723" i="4"/>
  <c r="F2724" i="4"/>
  <c r="F2725" i="4"/>
  <c r="F2726" i="4"/>
  <c r="F2727" i="4"/>
  <c r="F2728" i="4"/>
  <c r="F2729" i="4"/>
  <c r="F2730" i="4"/>
  <c r="F2731" i="4"/>
  <c r="F2732" i="4"/>
  <c r="F2733" i="4"/>
  <c r="F2734" i="4"/>
  <c r="F2735" i="4"/>
  <c r="F2736" i="4"/>
  <c r="F2737" i="4"/>
  <c r="F2738" i="4"/>
  <c r="F2739" i="4"/>
  <c r="F2740" i="4"/>
  <c r="F2741" i="4"/>
  <c r="F2742" i="4"/>
  <c r="F2743" i="4"/>
  <c r="F2744" i="4"/>
  <c r="F2745" i="4"/>
  <c r="F2746" i="4"/>
  <c r="F2747" i="4"/>
  <c r="F2748" i="4"/>
  <c r="F2749" i="4"/>
  <c r="F2750" i="4"/>
  <c r="F2751" i="4"/>
  <c r="F2752" i="4"/>
  <c r="F2753" i="4"/>
  <c r="F2754" i="4"/>
  <c r="F2755" i="4"/>
  <c r="F2756" i="4"/>
  <c r="F2757" i="4"/>
  <c r="F2758" i="4"/>
  <c r="F2759" i="4"/>
  <c r="F2760" i="4"/>
  <c r="F2761" i="4"/>
  <c r="F2762" i="4"/>
  <c r="F2763" i="4"/>
  <c r="F2764" i="4"/>
  <c r="F2765" i="4"/>
  <c r="F2766" i="4"/>
  <c r="F2767" i="4"/>
  <c r="F2768" i="4"/>
  <c r="F2769" i="4"/>
  <c r="F2770" i="4"/>
  <c r="F2771" i="4"/>
  <c r="F2772" i="4"/>
  <c r="F2773" i="4"/>
  <c r="F2774" i="4"/>
  <c r="F2775" i="4"/>
  <c r="F2776" i="4"/>
  <c r="F2777" i="4"/>
  <c r="F2778" i="4"/>
  <c r="F2779" i="4"/>
  <c r="G2" i="4"/>
  <c r="F2" i="4"/>
  <c r="J2" i="4" l="1"/>
  <c r="J7" i="5"/>
  <c r="F5" i="5" l="1"/>
  <c r="F7" i="5"/>
  <c r="F10" i="5"/>
  <c r="F13" i="5"/>
  <c r="F15" i="5"/>
  <c r="F18" i="5"/>
  <c r="F21" i="5"/>
  <c r="F23" i="5"/>
  <c r="F26" i="5"/>
  <c r="F29" i="5"/>
  <c r="F16" i="5"/>
  <c r="F24" i="5"/>
  <c r="F4" i="5"/>
  <c r="F12" i="5"/>
  <c r="F20" i="5"/>
  <c r="F28" i="5"/>
  <c r="F6" i="5"/>
  <c r="F9" i="5"/>
  <c r="F11" i="5"/>
  <c r="F14" i="5"/>
  <c r="F17" i="5"/>
  <c r="F19" i="5"/>
  <c r="F22" i="5"/>
  <c r="F25" i="5"/>
  <c r="F27" i="5"/>
  <c r="F30" i="5"/>
  <c r="F8" i="5"/>
  <c r="F3" i="5"/>
  <c r="J3" i="5"/>
  <c r="G8" i="5" l="1"/>
  <c r="G16" i="5"/>
  <c r="G24" i="5"/>
  <c r="G19" i="5"/>
  <c r="G27" i="5"/>
  <c r="G7" i="5"/>
  <c r="G15" i="5"/>
  <c r="G23" i="5"/>
  <c r="G12" i="5"/>
  <c r="G20" i="5"/>
  <c r="G28" i="5"/>
  <c r="G11" i="5"/>
  <c r="G26" i="5"/>
  <c r="G10" i="5"/>
  <c r="G17" i="5"/>
  <c r="G5" i="5"/>
  <c r="G21" i="5"/>
  <c r="G30" i="5"/>
  <c r="G14" i="5"/>
  <c r="G18" i="5"/>
  <c r="G25" i="5"/>
  <c r="G9" i="5"/>
  <c r="G13" i="5"/>
  <c r="G22" i="5"/>
  <c r="G6" i="5"/>
  <c r="G29" i="5"/>
  <c r="A6" i="10"/>
  <c r="B6" i="10"/>
  <c r="B4" i="10"/>
  <c r="A4" i="10"/>
  <c r="E5" i="10" l="1"/>
  <c r="L8" i="8" s="1"/>
  <c r="D5" i="10"/>
  <c r="L9" i="8" s="1"/>
  <c r="L5" i="8" l="1"/>
  <c r="L4" i="8"/>
  <c r="E3" i="5" l="1"/>
  <c r="L10" i="8"/>
  <c r="L7" i="8"/>
  <c r="G3" i="5" l="1"/>
  <c r="G4" i="5"/>
</calcChain>
</file>

<file path=xl/sharedStrings.xml><?xml version="1.0" encoding="utf-8"?>
<sst xmlns="http://schemas.openxmlformats.org/spreadsheetml/2006/main" count="91" uniqueCount="57">
  <si>
    <t>Zeit [d]</t>
  </si>
  <si>
    <t>Tension oben [hPa]</t>
  </si>
  <si>
    <t>Tension unten [hPa]</t>
  </si>
  <si>
    <t>Datum / Zeit</t>
  </si>
  <si>
    <t>Theta0</t>
  </si>
  <si>
    <t>A</t>
  </si>
  <si>
    <t>Höhe</t>
  </si>
  <si>
    <t>Volumen</t>
  </si>
  <si>
    <t>Verdunstungsrate [cm/d]</t>
  </si>
  <si>
    <t>Gewichtsänderung [g]</t>
  </si>
  <si>
    <t>Netto-Gewicht [g]</t>
  </si>
  <si>
    <t>Brutto-Gewicht [g]</t>
  </si>
  <si>
    <t>Zeitintervall</t>
  </si>
  <si>
    <t>Trockengewicht</t>
  </si>
  <si>
    <t>Theta [-]</t>
  </si>
  <si>
    <t>Evarate [cm/d]</t>
  </si>
  <si>
    <t>Weight</t>
  </si>
  <si>
    <t>Pos</t>
  </si>
  <si>
    <t>Type</t>
  </si>
  <si>
    <t>Obs</t>
  </si>
  <si>
    <t>Time</t>
  </si>
  <si>
    <t>Data für die Zielfunktion: 2 x Tensionen, 1 x Endwassergehalt</t>
  </si>
  <si>
    <t>Verdunstungsrate</t>
  </si>
  <si>
    <t>1-Tension</t>
  </si>
  <si>
    <t>2-Wassergehalt</t>
  </si>
  <si>
    <t>1-top</t>
  </si>
  <si>
    <t>2-bot</t>
  </si>
  <si>
    <t>(von oben nach unten)</t>
  </si>
  <si>
    <t>MP bot(2) [cm]</t>
  </si>
  <si>
    <t>MP top(1) [cm]</t>
  </si>
  <si>
    <t>Time-Variable boundary conditions+</t>
  </si>
  <si>
    <t>Final Time</t>
  </si>
  <si>
    <t>Time Information</t>
  </si>
  <si>
    <t>BC-top</t>
  </si>
  <si>
    <t>BC-bot</t>
  </si>
  <si>
    <t>[hPa]</t>
  </si>
  <si>
    <t>Ks (as in Ksat)</t>
  </si>
  <si>
    <t>y = m*x+b</t>
  </si>
  <si>
    <t>m_top</t>
  </si>
  <si>
    <t>b_top</t>
  </si>
  <si>
    <t>m_bot</t>
  </si>
  <si>
    <t>b_bot</t>
  </si>
  <si>
    <t>AE unten [t]</t>
  </si>
  <si>
    <t>AE oben [t]</t>
  </si>
  <si>
    <t>air entry top</t>
  </si>
  <si>
    <t>air entry bot</t>
  </si>
  <si>
    <t>AE [cm]</t>
  </si>
  <si>
    <t>AE time</t>
  </si>
  <si>
    <t>delta System [g]</t>
  </si>
  <si>
    <t>WÄGUNG START</t>
  </si>
  <si>
    <t>MP_top_ini</t>
  </si>
  <si>
    <t>MP_bot_ini</t>
  </si>
  <si>
    <t>AE unten</t>
  </si>
  <si>
    <t>Number of Data Points in Objective Function</t>
  </si>
  <si>
    <t>Interpolated 
Values</t>
  </si>
  <si>
    <t>Real 
Values</t>
  </si>
  <si>
    <t>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</si>
</sst>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dd\.mm\.yyyy\ hh:mm:ss"/>
    <numFmt numFmtId="167" formatCode="d/m/yy\ h:mm;@"/>
  </numFmts>
  <fonts count="9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EB9C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7" fillId="5" borderId="0" applyNumberFormat="0" applyBorder="0" applyAlignment="0" applyProtection="0"/>
  </cellStyleXfs>
  <cellXfs count="45">
    <xf numFmtId="0" fontId="0" fillId="0" borderId="0" xfId="0"/>
    <xf numFmtId="0" fontId="3" fillId="0" borderId="0" xfId="2"/>
    <xf numFmtId="2" fontId="3" fillId="0" borderId="0" xfId="2" applyNumberFormat="1"/>
    <xf numFmtId="0" fontId="3" fillId="0" borderId="0" xfId="2" applyFont="1"/>
    <xf numFmtId="2" fontId="1" fillId="2" borderId="0" xfId="1" applyNumberFormat="1"/>
    <xf numFmtId="0" fontId="1" fillId="2" borderId="0" xfId="1"/>
    <xf numFmtId="165" fontId="1" fillId="2" borderId="0" xfId="1" applyNumberFormat="1"/>
    <xf numFmtId="2" fontId="0" fillId="0" borderId="0" xfId="0" applyNumberFormat="1"/>
    <xf numFmtId="2" fontId="3" fillId="0" borderId="0" xfId="0" applyNumberFormat="1" applyFont="1"/>
    <xf numFmtId="164" fontId="2" fillId="0" borderId="0" xfId="0" applyNumberFormat="1" applyFont="1"/>
    <xf numFmtId="1" fontId="0" fillId="0" borderId="0" xfId="0" applyNumberFormat="1"/>
    <xf numFmtId="0" fontId="4" fillId="4" borderId="0" xfId="2" applyFont="1" applyFill="1"/>
    <xf numFmtId="2" fontId="3" fillId="4" borderId="0" xfId="2" applyNumberFormat="1" applyFont="1" applyFill="1"/>
    <xf numFmtId="164" fontId="3" fillId="0" borderId="0" xfId="2" applyNumberFormat="1"/>
    <xf numFmtId="2" fontId="5" fillId="0" borderId="0" xfId="2" applyNumberFormat="1" applyFont="1"/>
    <xf numFmtId="2" fontId="2" fillId="0" borderId="0" xfId="0" applyNumberFormat="1" applyFont="1"/>
    <xf numFmtId="1" fontId="2" fillId="0" borderId="0" xfId="0" applyNumberFormat="1" applyFont="1"/>
    <xf numFmtId="164" fontId="5" fillId="0" borderId="0" xfId="2" applyNumberFormat="1" applyFont="1"/>
    <xf numFmtId="0" fontId="6" fillId="0" borderId="0" xfId="0" applyFont="1"/>
    <xf numFmtId="0" fontId="4" fillId="0" borderId="0" xfId="0" applyFont="1"/>
    <xf numFmtId="166" fontId="3" fillId="0" borderId="0" xfId="0" applyNumberFormat="1" applyFont="1"/>
    <xf numFmtId="2" fontId="1" fillId="2" borderId="1" xfId="1" applyNumberFormat="1" applyBorder="1"/>
    <xf numFmtId="14" fontId="0" fillId="0" borderId="0" xfId="0" applyNumberFormat="1"/>
    <xf numFmtId="0" fontId="0" fillId="0" borderId="0" xfId="0" applyNumberFormat="1"/>
    <xf numFmtId="0" fontId="2" fillId="0" borderId="0" xfId="0" applyFont="1"/>
    <xf numFmtId="164" fontId="1" fillId="2" borderId="0" xfId="1" applyNumberFormat="1"/>
    <xf numFmtId="0" fontId="7" fillId="5" borderId="0" xfId="3"/>
    <xf numFmtId="164" fontId="4" fillId="4" borderId="0" xfId="0" applyNumberFormat="1" applyFont="1" applyFill="1"/>
    <xf numFmtId="164" fontId="0" fillId="4" borderId="0" xfId="0" applyNumberFormat="1" applyFill="1"/>
    <xf numFmtId="2" fontId="3" fillId="4" borderId="0" xfId="2" applyNumberFormat="1" applyFill="1"/>
    <xf numFmtId="0" fontId="8" fillId="0" borderId="0" xfId="0" applyFont="1"/>
    <xf numFmtId="166" fontId="3" fillId="0" borderId="0" xfId="2" applyNumberFormat="1"/>
    <xf numFmtId="0" fontId="7" fillId="5" borderId="0" xfId="3" applyNumberFormat="1"/>
    <xf numFmtId="14" fontId="3" fillId="0" borderId="0" xfId="2" applyNumberFormat="1"/>
    <xf numFmtId="167" fontId="3" fillId="0" borderId="0" xfId="2" applyNumberFormat="1"/>
    <xf numFmtId="164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3" fillId="4" borderId="0" xfId="2" applyNumberFormat="1" applyFont="1" applyFill="1"/>
    <xf numFmtId="164" fontId="3" fillId="3" borderId="0" xfId="2" applyNumberFormat="1" applyFill="1"/>
    <xf numFmtId="164" fontId="3" fillId="4" borderId="0" xfId="2" applyNumberFormat="1" applyFill="1"/>
  </cellXfs>
  <cellStyles count="4">
    <cellStyle name="Gut" xfId="1" builtinId="26"/>
    <cellStyle name="Neutral" xfId="3" builtinId="28"/>
    <cellStyle name="Standard" xfId="0" builtinId="0"/>
    <cellStyle name="Standard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zoomScale="85" zoomScaleNormal="85" workbookViewId="0">
      <selection activeCell="J4" sqref="J4"/>
    </sheetView>
  </sheetViews>
  <sheetFormatPr baseColWidth="10" defaultRowHeight="12.75" x14ac:dyDescent="0.2"/>
  <cols>
    <col min="1" max="1" width="18" style="1" bestFit="1" customWidth="1"/>
    <col min="2" max="2" width="17.7109375" style="1" bestFit="1" customWidth="1"/>
    <col min="3" max="3" width="17.28515625" style="1" bestFit="1" customWidth="1"/>
    <col min="4" max="4" width="20.7109375" style="1" bestFit="1" customWidth="1"/>
    <col min="5" max="5" width="10.7109375" style="1" customWidth="1"/>
    <col min="6" max="6" width="11.85546875" style="1" customWidth="1"/>
    <col min="7" max="7" width="23.5703125" style="1" bestFit="1" customWidth="1"/>
    <col min="8" max="8" width="11.42578125" style="1"/>
    <col min="9" max="9" width="15.7109375" style="1" bestFit="1" customWidth="1"/>
    <col min="10" max="16384" width="11.42578125" style="1"/>
  </cols>
  <sheetData>
    <row r="1" spans="1:10" ht="15" x14ac:dyDescent="0.25">
      <c r="A1" s="19" t="s">
        <v>3</v>
      </c>
      <c r="B1" s="19" t="s">
        <v>11</v>
      </c>
      <c r="C1" s="19" t="s">
        <v>10</v>
      </c>
      <c r="D1" s="19" t="s">
        <v>9</v>
      </c>
      <c r="E1" s="11" t="s">
        <v>0</v>
      </c>
      <c r="F1" s="27" t="s">
        <v>14</v>
      </c>
      <c r="G1" s="11" t="s">
        <v>8</v>
      </c>
      <c r="H1"/>
      <c r="I1" s="5" t="s">
        <v>7</v>
      </c>
      <c r="J1" s="8">
        <v>250.34</v>
      </c>
    </row>
    <row r="2" spans="1:10" ht="15" x14ac:dyDescent="0.25">
      <c r="A2" s="20">
        <v>41486.65064282118</v>
      </c>
      <c r="B2">
        <v>612.46</v>
      </c>
      <c r="C2">
        <v>244.66</v>
      </c>
      <c r="D2">
        <v>-1.76</v>
      </c>
      <c r="E2" s="12"/>
      <c r="F2" s="28"/>
      <c r="G2" s="29"/>
      <c r="H2"/>
      <c r="I2" s="5" t="s">
        <v>6</v>
      </c>
      <c r="J2" s="6">
        <v>5</v>
      </c>
    </row>
    <row r="3" spans="1:10" ht="15" x14ac:dyDescent="0.25">
      <c r="A3" s="20">
        <v>41487.843144661791</v>
      </c>
      <c r="B3">
        <v>599.55999999999995</v>
      </c>
      <c r="C3">
        <v>231.76</v>
      </c>
      <c r="D3">
        <v>-14.66</v>
      </c>
      <c r="E3" s="12">
        <f>A3-$A$2</f>
        <v>1.1925018406109302</v>
      </c>
      <c r="F3" s="28">
        <f t="shared" ref="F3" si="0">(B3-$J$5-$J$7)/$J$1</f>
        <v>0.89478309499081199</v>
      </c>
      <c r="G3" s="29">
        <f>((B2-B3)/$J$3)/(E3-E2)</f>
        <v>0.2160580284024545</v>
      </c>
      <c r="H3"/>
      <c r="I3" s="5" t="s">
        <v>5</v>
      </c>
      <c r="J3" s="6">
        <f>J1/J2</f>
        <v>50.067999999999998</v>
      </c>
    </row>
    <row r="4" spans="1:10" ht="15" x14ac:dyDescent="0.25">
      <c r="A4" s="20">
        <v>41488.357061063369</v>
      </c>
      <c r="B4">
        <v>594.54</v>
      </c>
      <c r="C4">
        <v>226.74</v>
      </c>
      <c r="D4">
        <v>-19.68</v>
      </c>
      <c r="E4" s="12">
        <f t="shared" ref="E4:E30" si="1">A4-$A$2</f>
        <v>1.7064182421891019</v>
      </c>
      <c r="F4" s="28">
        <f t="shared" ref="F4:F30" si="2">(B4-$J$5-$J$7)/$J$1</f>
        <v>0.8747303667012859</v>
      </c>
      <c r="G4" s="29">
        <f t="shared" ref="G4:G30" si="3">((B3-B4)/$J$3)/(E4-E3)</f>
        <v>0.1950971814476713</v>
      </c>
      <c r="H4"/>
      <c r="I4" s="5" t="s">
        <v>4</v>
      </c>
      <c r="J4" s="25">
        <f>(Gewicht!C2-J5)/J1</f>
        <v>0.94631301430055126</v>
      </c>
    </row>
    <row r="5" spans="1:10" ht="15" x14ac:dyDescent="0.25">
      <c r="A5" s="20">
        <v>41488.528232395831</v>
      </c>
      <c r="B5">
        <v>592.85</v>
      </c>
      <c r="C5">
        <v>225.05</v>
      </c>
      <c r="D5">
        <v>-21.37</v>
      </c>
      <c r="E5" s="12">
        <f t="shared" si="1"/>
        <v>1.8775895746512106</v>
      </c>
      <c r="F5" s="28">
        <f t="shared" si="2"/>
        <v>0.86797954781497144</v>
      </c>
      <c r="G5" s="29">
        <f t="shared" si="3"/>
        <v>0.19719478691938003</v>
      </c>
      <c r="H5"/>
      <c r="I5" s="5" t="s">
        <v>13</v>
      </c>
      <c r="J5" s="30">
        <v>7.76</v>
      </c>
    </row>
    <row r="6" spans="1:10" ht="15" x14ac:dyDescent="0.25">
      <c r="A6" s="20">
        <v>41488.828210875283</v>
      </c>
      <c r="B6">
        <v>588.46</v>
      </c>
      <c r="C6">
        <v>220.66</v>
      </c>
      <c r="D6">
        <v>-25.76</v>
      </c>
      <c r="E6" s="12">
        <f t="shared" si="1"/>
        <v>2.1775680541031761</v>
      </c>
      <c r="F6" s="28">
        <f t="shared" si="2"/>
        <v>0.85044339698010696</v>
      </c>
      <c r="G6" s="29">
        <f t="shared" si="3"/>
        <v>0.29229014806164672</v>
      </c>
      <c r="H6"/>
      <c r="I6" s="5" t="s">
        <v>36</v>
      </c>
      <c r="J6" s="5"/>
    </row>
    <row r="7" spans="1:10" ht="15" x14ac:dyDescent="0.25">
      <c r="A7" s="20">
        <v>41489.295943803525</v>
      </c>
      <c r="B7">
        <v>583.02</v>
      </c>
      <c r="C7">
        <v>215.22</v>
      </c>
      <c r="D7">
        <v>-31.2</v>
      </c>
      <c r="E7" s="12">
        <f t="shared" si="1"/>
        <v>2.6453009823453613</v>
      </c>
      <c r="F7" s="28">
        <f t="shared" si="2"/>
        <v>0.82871295038747272</v>
      </c>
      <c r="G7" s="29">
        <f t="shared" si="3"/>
        <v>0.2322954540992091</v>
      </c>
      <c r="H7"/>
      <c r="I7" s="5" t="s">
        <v>48</v>
      </c>
      <c r="J7" s="5">
        <f>B2-C2</f>
        <v>367.80000000000007</v>
      </c>
    </row>
    <row r="8" spans="1:10" ht="15" x14ac:dyDescent="0.25">
      <c r="A8" s="20">
        <v>41489.631631014177</v>
      </c>
      <c r="B8">
        <v>579.45000000000005</v>
      </c>
      <c r="C8">
        <v>211.65</v>
      </c>
      <c r="D8">
        <v>-34.770000000000003</v>
      </c>
      <c r="E8" s="12">
        <f t="shared" si="1"/>
        <v>2.9809881929977564</v>
      </c>
      <c r="F8" s="28">
        <f t="shared" si="2"/>
        <v>0.81445234481105688</v>
      </c>
      <c r="G8" s="29">
        <f t="shared" si="3"/>
        <v>0.21240912855602817</v>
      </c>
      <c r="H8"/>
    </row>
    <row r="9" spans="1:10" ht="15" x14ac:dyDescent="0.25">
      <c r="A9" s="20">
        <v>41489.882794027777</v>
      </c>
      <c r="B9">
        <v>576.67999999999995</v>
      </c>
      <c r="C9">
        <v>208.88</v>
      </c>
      <c r="D9">
        <v>-37.54</v>
      </c>
      <c r="E9" s="12">
        <f t="shared" si="1"/>
        <v>3.2321512065973366</v>
      </c>
      <c r="F9" s="28">
        <f t="shared" si="2"/>
        <v>0.80338739314532193</v>
      </c>
      <c r="G9" s="29">
        <f t="shared" si="3"/>
        <v>0.22027430526405897</v>
      </c>
      <c r="H9"/>
    </row>
    <row r="10" spans="1:10" ht="15" x14ac:dyDescent="0.25">
      <c r="A10" s="20">
        <v>41490.426129169558</v>
      </c>
      <c r="B10">
        <v>572.23</v>
      </c>
      <c r="C10">
        <v>204.43</v>
      </c>
      <c r="D10">
        <v>-41.99</v>
      </c>
      <c r="E10" s="12">
        <f t="shared" si="1"/>
        <v>3.7754863483787631</v>
      </c>
      <c r="F10" s="28">
        <f t="shared" si="2"/>
        <v>0.7856115682671565</v>
      </c>
      <c r="G10" s="29">
        <f t="shared" si="3"/>
        <v>0.1635806660681291</v>
      </c>
      <c r="H10"/>
    </row>
    <row r="11" spans="1:10" ht="15" x14ac:dyDescent="0.25">
      <c r="A11" s="20">
        <v>41490.84690481337</v>
      </c>
      <c r="B11">
        <v>568.09</v>
      </c>
      <c r="C11">
        <v>200.29</v>
      </c>
      <c r="D11">
        <v>-46.13</v>
      </c>
      <c r="E11" s="12">
        <f t="shared" si="1"/>
        <v>4.1962619921905571</v>
      </c>
      <c r="F11" s="28">
        <f t="shared" si="2"/>
        <v>0.76907405927937988</v>
      </c>
      <c r="G11" s="29">
        <f t="shared" si="3"/>
        <v>0.1965121939801906</v>
      </c>
      <c r="H11"/>
    </row>
    <row r="12" spans="1:10" ht="15" x14ac:dyDescent="0.25">
      <c r="A12" s="20">
        <v>41491.361256846067</v>
      </c>
      <c r="B12">
        <v>563.52</v>
      </c>
      <c r="C12">
        <v>195.72</v>
      </c>
      <c r="D12">
        <v>-50.7</v>
      </c>
      <c r="E12" s="12">
        <f t="shared" si="1"/>
        <v>4.7106140248870361</v>
      </c>
      <c r="F12" s="28">
        <f t="shared" si="2"/>
        <v>0.7508188863146118</v>
      </c>
      <c r="G12" s="29">
        <f t="shared" si="3"/>
        <v>0.17745796462653973</v>
      </c>
      <c r="H12"/>
    </row>
    <row r="13" spans="1:10" ht="15" x14ac:dyDescent="0.25">
      <c r="A13" s="20">
        <v>41491.561695756653</v>
      </c>
      <c r="B13">
        <v>561.48</v>
      </c>
      <c r="C13">
        <v>193.68</v>
      </c>
      <c r="D13">
        <v>-52.74</v>
      </c>
      <c r="E13" s="12">
        <f t="shared" si="1"/>
        <v>4.9110529354729806</v>
      </c>
      <c r="F13" s="28">
        <f t="shared" si="2"/>
        <v>0.74266996884237424</v>
      </c>
      <c r="G13" s="29">
        <f t="shared" si="3"/>
        <v>0.20327683503207589</v>
      </c>
      <c r="H13"/>
    </row>
    <row r="14" spans="1:10" ht="15" x14ac:dyDescent="0.25">
      <c r="A14" s="20">
        <v>41491.865084428529</v>
      </c>
      <c r="B14">
        <v>557.63</v>
      </c>
      <c r="C14">
        <v>189.83</v>
      </c>
      <c r="D14">
        <v>-56.59</v>
      </c>
      <c r="E14" s="12">
        <f t="shared" si="1"/>
        <v>5.2144416073497268</v>
      </c>
      <c r="F14" s="28">
        <f t="shared" si="2"/>
        <v>0.72729088439721956</v>
      </c>
      <c r="G14" s="29">
        <f t="shared" si="3"/>
        <v>0.25345515292348392</v>
      </c>
      <c r="H14"/>
    </row>
    <row r="15" spans="1:10" ht="15" x14ac:dyDescent="0.25">
      <c r="A15" s="20">
        <v>41492.307729104454</v>
      </c>
      <c r="B15">
        <v>553.61</v>
      </c>
      <c r="C15">
        <v>185.81</v>
      </c>
      <c r="D15">
        <v>-60.61</v>
      </c>
      <c r="E15" s="12">
        <f t="shared" si="1"/>
        <v>5.6570862832741113</v>
      </c>
      <c r="F15" s="28">
        <f t="shared" si="2"/>
        <v>0.71123272349604516</v>
      </c>
      <c r="G15" s="29">
        <f t="shared" si="3"/>
        <v>0.18138884046938694</v>
      </c>
      <c r="H15"/>
    </row>
    <row r="16" spans="1:10" ht="15" x14ac:dyDescent="0.25">
      <c r="A16" s="20">
        <v>41492.534535745079</v>
      </c>
      <c r="B16">
        <v>551.70000000000005</v>
      </c>
      <c r="C16">
        <v>183.9</v>
      </c>
      <c r="D16">
        <v>-62.52</v>
      </c>
      <c r="E16" s="12">
        <f t="shared" si="1"/>
        <v>5.8838929238991113</v>
      </c>
      <c r="F16" s="28">
        <f t="shared" si="2"/>
        <v>0.70360309978429325</v>
      </c>
      <c r="G16" s="29">
        <f t="shared" si="3"/>
        <v>0.16819665620740443</v>
      </c>
      <c r="H16"/>
    </row>
    <row r="17" spans="1:8" ht="15" x14ac:dyDescent="0.25">
      <c r="A17" s="20">
        <v>41492.762567790793</v>
      </c>
      <c r="B17">
        <v>548.89</v>
      </c>
      <c r="C17">
        <v>181.09</v>
      </c>
      <c r="D17">
        <v>-65.33</v>
      </c>
      <c r="E17" s="12">
        <f t="shared" si="1"/>
        <v>6.1119249696130282</v>
      </c>
      <c r="F17" s="28">
        <f t="shared" si="2"/>
        <v>0.69237836542302433</v>
      </c>
      <c r="G17" s="29">
        <f t="shared" si="3"/>
        <v>0.24612186252433951</v>
      </c>
      <c r="H17"/>
    </row>
    <row r="18" spans="1:8" ht="15" x14ac:dyDescent="0.25">
      <c r="A18" s="20">
        <v>41493.341375299482</v>
      </c>
      <c r="B18">
        <v>543.66999999999996</v>
      </c>
      <c r="C18">
        <v>175.87</v>
      </c>
      <c r="D18">
        <v>-70.55</v>
      </c>
      <c r="E18" s="12">
        <f t="shared" si="1"/>
        <v>6.6907324783023796</v>
      </c>
      <c r="F18" s="28">
        <f t="shared" si="2"/>
        <v>0.67152672365582766</v>
      </c>
      <c r="G18" s="29">
        <f t="shared" si="3"/>
        <v>0.18012587478705197</v>
      </c>
      <c r="H18"/>
    </row>
    <row r="19" spans="1:8" ht="15" x14ac:dyDescent="0.25">
      <c r="A19" s="20">
        <v>41493.549983336226</v>
      </c>
      <c r="B19">
        <v>541.92999999999995</v>
      </c>
      <c r="C19">
        <v>174.13</v>
      </c>
      <c r="D19">
        <v>-72.290000000000006</v>
      </c>
      <c r="E19" s="12">
        <f t="shared" si="1"/>
        <v>6.8993405150467879</v>
      </c>
      <c r="F19" s="28">
        <f t="shared" si="2"/>
        <v>0.66457617640009548</v>
      </c>
      <c r="G19" s="29">
        <f t="shared" si="3"/>
        <v>0.16659346792684268</v>
      </c>
      <c r="H19"/>
    </row>
    <row r="20" spans="1:8" ht="15" x14ac:dyDescent="0.25">
      <c r="A20" s="20">
        <v>41493.815020228583</v>
      </c>
      <c r="B20">
        <v>539.80999999999995</v>
      </c>
      <c r="C20">
        <v>172.01</v>
      </c>
      <c r="D20">
        <v>-74.41</v>
      </c>
      <c r="E20" s="12">
        <f t="shared" si="1"/>
        <v>7.1643774074036628</v>
      </c>
      <c r="F20" s="28">
        <f t="shared" si="2"/>
        <v>0.65610769353678955</v>
      </c>
      <c r="G20" s="29">
        <f t="shared" si="3"/>
        <v>0.1597604542522145</v>
      </c>
      <c r="H20"/>
    </row>
    <row r="21" spans="1:8" ht="15" x14ac:dyDescent="0.25">
      <c r="A21" s="20">
        <v>41494.352190005782</v>
      </c>
      <c r="B21">
        <v>536.05999999999995</v>
      </c>
      <c r="C21">
        <v>168.26</v>
      </c>
      <c r="D21">
        <v>-78.16</v>
      </c>
      <c r="E21" s="12">
        <f t="shared" si="1"/>
        <v>7.7015471846025321</v>
      </c>
      <c r="F21" s="28">
        <f t="shared" si="2"/>
        <v>0.64112806583047011</v>
      </c>
      <c r="G21" s="29">
        <f t="shared" si="3"/>
        <v>0.13943103597927939</v>
      </c>
      <c r="H21"/>
    </row>
    <row r="22" spans="1:8" ht="15" x14ac:dyDescent="0.25">
      <c r="A22" s="20">
        <v>41494.82732002237</v>
      </c>
      <c r="B22">
        <v>532.4</v>
      </c>
      <c r="C22">
        <v>164.6</v>
      </c>
      <c r="D22">
        <v>-81.819999999999993</v>
      </c>
      <c r="E22" s="12">
        <f t="shared" si="1"/>
        <v>8.1766772011906141</v>
      </c>
      <c r="F22" s="28">
        <f t="shared" si="2"/>
        <v>0.62650794918910246</v>
      </c>
      <c r="G22" s="29">
        <f t="shared" si="3"/>
        <v>0.15385385190305337</v>
      </c>
      <c r="H22"/>
    </row>
    <row r="23" spans="1:8" ht="15" x14ac:dyDescent="0.25">
      <c r="A23" s="20">
        <v>41495.39708560185</v>
      </c>
      <c r="B23">
        <v>527.34</v>
      </c>
      <c r="C23">
        <v>159.54</v>
      </c>
      <c r="D23">
        <v>-86.88</v>
      </c>
      <c r="E23" s="12">
        <f t="shared" si="1"/>
        <v>8.746442780669895</v>
      </c>
      <c r="F23" s="28">
        <f t="shared" si="2"/>
        <v>0.60629543820404241</v>
      </c>
      <c r="G23" s="29">
        <f t="shared" si="3"/>
        <v>0.17737567618188416</v>
      </c>
      <c r="H23"/>
    </row>
    <row r="24" spans="1:8" ht="15" x14ac:dyDescent="0.25">
      <c r="A24" s="20">
        <v>41495.554486317997</v>
      </c>
      <c r="B24">
        <v>525.80999999999995</v>
      </c>
      <c r="C24">
        <v>158.01</v>
      </c>
      <c r="D24">
        <v>-88.41</v>
      </c>
      <c r="E24" s="12">
        <f t="shared" si="1"/>
        <v>8.9038434968169895</v>
      </c>
      <c r="F24" s="28">
        <f t="shared" si="2"/>
        <v>0.60018375009986369</v>
      </c>
      <c r="G24" s="29">
        <f t="shared" si="3"/>
        <v>0.19414422798645825</v>
      </c>
      <c r="H24"/>
    </row>
    <row r="25" spans="1:8" ht="15" x14ac:dyDescent="0.25">
      <c r="A25" s="20">
        <v>41495.771959552949</v>
      </c>
      <c r="B25">
        <v>523.15</v>
      </c>
      <c r="C25">
        <v>155.35</v>
      </c>
      <c r="D25">
        <v>-91.07</v>
      </c>
      <c r="E25" s="12">
        <f t="shared" si="1"/>
        <v>9.1213167317691841</v>
      </c>
      <c r="F25" s="28">
        <f t="shared" si="2"/>
        <v>0.58955820084684796</v>
      </c>
      <c r="G25" s="29">
        <f t="shared" si="3"/>
        <v>0.24429556251718745</v>
      </c>
      <c r="H25"/>
    </row>
    <row r="26" spans="1:8" ht="15" x14ac:dyDescent="0.25">
      <c r="A26" s="20">
        <v>41496.391520823199</v>
      </c>
      <c r="B26">
        <v>516.34</v>
      </c>
      <c r="C26">
        <v>148.54</v>
      </c>
      <c r="D26">
        <v>-97.88</v>
      </c>
      <c r="E26" s="12">
        <f t="shared" si="1"/>
        <v>9.7408780020195991</v>
      </c>
      <c r="F26" s="28">
        <f t="shared" si="2"/>
        <v>0.56235519693217217</v>
      </c>
      <c r="G26" s="29">
        <f t="shared" si="3"/>
        <v>0.21953441266334225</v>
      </c>
      <c r="H26"/>
    </row>
    <row r="27" spans="1:8" ht="15" x14ac:dyDescent="0.25">
      <c r="A27" s="20">
        <v>41496.739384864006</v>
      </c>
      <c r="B27">
        <v>512.4</v>
      </c>
      <c r="C27">
        <v>144.6</v>
      </c>
      <c r="D27">
        <v>-101.82</v>
      </c>
      <c r="E27" s="12">
        <f t="shared" si="1"/>
        <v>10.088742042826198</v>
      </c>
      <c r="F27" s="28">
        <f t="shared" si="2"/>
        <v>0.5466166014220657</v>
      </c>
      <c r="G27" s="29">
        <f t="shared" si="3"/>
        <v>0.22621762619690605</v>
      </c>
      <c r="H27"/>
    </row>
    <row r="28" spans="1:8" ht="15" x14ac:dyDescent="0.25">
      <c r="A28" s="20">
        <v>41497.223899837962</v>
      </c>
      <c r="B28">
        <v>507.12</v>
      </c>
      <c r="C28">
        <v>139.32</v>
      </c>
      <c r="D28">
        <v>-107.1</v>
      </c>
      <c r="E28" s="12">
        <f t="shared" si="1"/>
        <v>10.573257016782009</v>
      </c>
      <c r="F28" s="28">
        <f t="shared" si="2"/>
        <v>0.52552528561156808</v>
      </c>
      <c r="G28" s="29">
        <f t="shared" si="3"/>
        <v>0.21765391106799103</v>
      </c>
      <c r="H28"/>
    </row>
    <row r="29" spans="1:8" ht="15" x14ac:dyDescent="0.25">
      <c r="A29" s="20">
        <v>41497.850478433153</v>
      </c>
      <c r="B29">
        <v>499.92</v>
      </c>
      <c r="C29">
        <v>132.12</v>
      </c>
      <c r="D29">
        <v>-114.3</v>
      </c>
      <c r="E29" s="12">
        <f t="shared" si="1"/>
        <v>11.199835611972958</v>
      </c>
      <c r="F29" s="28">
        <f t="shared" si="2"/>
        <v>0.49676440041543485</v>
      </c>
      <c r="G29" s="29">
        <f t="shared" si="3"/>
        <v>0.22950740271751829</v>
      </c>
      <c r="H29"/>
    </row>
    <row r="30" spans="1:8" ht="15" x14ac:dyDescent="0.25">
      <c r="A30" s="20">
        <v>41498.361706731768</v>
      </c>
      <c r="B30">
        <v>494.41</v>
      </c>
      <c r="C30">
        <v>126.61</v>
      </c>
      <c r="D30">
        <v>-119.81</v>
      </c>
      <c r="E30" s="12">
        <f t="shared" si="1"/>
        <v>11.711063910588564</v>
      </c>
      <c r="F30" s="28">
        <f t="shared" si="2"/>
        <v>0.47475433410561624</v>
      </c>
      <c r="G30" s="29">
        <f t="shared" si="3"/>
        <v>0.21526650979045311</v>
      </c>
      <c r="H30"/>
    </row>
    <row r="31" spans="1:8" ht="15" x14ac:dyDescent="0.25">
      <c r="A31" s="20">
        <v>41498.533377377025</v>
      </c>
      <c r="B31">
        <v>492.72</v>
      </c>
      <c r="C31">
        <v>124.92</v>
      </c>
      <c r="D31">
        <v>-121.5</v>
      </c>
      <c r="E31" s="12">
        <f t="shared" ref="E31:E79" si="4">A31-$A$2</f>
        <v>11.882734555845673</v>
      </c>
      <c r="F31" s="28">
        <f t="shared" ref="F31:F79" si="5">(B31-$J$5-$J$7)/$J$1</f>
        <v>0.46800351521930161</v>
      </c>
      <c r="G31" s="29">
        <f t="shared" ref="G31:G79" si="6">((B30-B31)/$J$3)/(E31-E30)</f>
        <v>0.19662123586137839</v>
      </c>
      <c r="H31"/>
    </row>
    <row r="32" spans="1:8" ht="15" x14ac:dyDescent="0.25">
      <c r="A32" s="20">
        <v>41498.749199497972</v>
      </c>
      <c r="B32">
        <v>490.62</v>
      </c>
      <c r="C32">
        <v>122.82</v>
      </c>
      <c r="D32">
        <v>-123.6</v>
      </c>
      <c r="E32" s="12">
        <f t="shared" si="4"/>
        <v>12.098556676792214</v>
      </c>
      <c r="F32" s="28">
        <f t="shared" si="5"/>
        <v>0.45961492370376267</v>
      </c>
      <c r="G32" s="29">
        <f t="shared" si="6"/>
        <v>0.19434040122367272</v>
      </c>
      <c r="H32"/>
    </row>
    <row r="33" spans="1:8" ht="15" x14ac:dyDescent="0.25">
      <c r="A33" s="20">
        <v>41499.33842584346</v>
      </c>
      <c r="B33">
        <v>484.82</v>
      </c>
      <c r="C33">
        <v>117.02</v>
      </c>
      <c r="D33">
        <v>-129.4</v>
      </c>
      <c r="E33" s="12">
        <f t="shared" si="4"/>
        <v>12.6877830222802</v>
      </c>
      <c r="F33" s="28">
        <f t="shared" si="5"/>
        <v>0.43644643285132195</v>
      </c>
      <c r="G33" s="29">
        <f t="shared" si="6"/>
        <v>0.19660094147057358</v>
      </c>
      <c r="H33"/>
    </row>
    <row r="34" spans="1:8" ht="15" x14ac:dyDescent="0.25">
      <c r="A34" s="20">
        <v>41499.538464544268</v>
      </c>
      <c r="B34">
        <v>482.71</v>
      </c>
      <c r="C34">
        <v>114.91</v>
      </c>
      <c r="D34">
        <v>-131.51</v>
      </c>
      <c r="E34" s="12">
        <f t="shared" si="4"/>
        <v>12.887821723088564</v>
      </c>
      <c r="F34" s="28">
        <f t="shared" si="5"/>
        <v>0.42801789566189952</v>
      </c>
      <c r="G34" s="29">
        <f t="shared" si="6"/>
        <v>0.21067266372363003</v>
      </c>
      <c r="H34"/>
    </row>
    <row r="35" spans="1:8" ht="15" x14ac:dyDescent="0.25">
      <c r="A35" s="20">
        <v>41499.833481362846</v>
      </c>
      <c r="B35">
        <v>479.4</v>
      </c>
      <c r="C35">
        <v>111.6</v>
      </c>
      <c r="D35">
        <v>-134.82</v>
      </c>
      <c r="E35" s="12">
        <f t="shared" si="4"/>
        <v>13.18283854166657</v>
      </c>
      <c r="F35" s="28">
        <f t="shared" si="5"/>
        <v>0.41479587760645487</v>
      </c>
      <c r="G35" s="29">
        <f t="shared" si="6"/>
        <v>0.22408922513596549</v>
      </c>
      <c r="H35"/>
    </row>
    <row r="36" spans="1:8" ht="15" x14ac:dyDescent="0.25">
      <c r="A36" s="20">
        <v>41500.329532071759</v>
      </c>
      <c r="B36">
        <v>474.29</v>
      </c>
      <c r="C36">
        <v>106.49</v>
      </c>
      <c r="D36">
        <v>-139.93</v>
      </c>
      <c r="E36" s="12">
        <f t="shared" si="4"/>
        <v>13.678889250579232</v>
      </c>
      <c r="F36" s="28">
        <f t="shared" si="5"/>
        <v>0.39438363825197714</v>
      </c>
      <c r="G36" s="29">
        <f t="shared" si="6"/>
        <v>0.20574750713713469</v>
      </c>
      <c r="H36"/>
    </row>
    <row r="37" spans="1:8" ht="15" x14ac:dyDescent="0.25">
      <c r="A37" s="20">
        <v>41500.521789920422</v>
      </c>
      <c r="B37">
        <v>472.35</v>
      </c>
      <c r="C37">
        <v>104.55</v>
      </c>
      <c r="D37">
        <v>-141.87</v>
      </c>
      <c r="E37" s="12">
        <f t="shared" si="4"/>
        <v>13.87114709924208</v>
      </c>
      <c r="F37" s="28">
        <f t="shared" si="5"/>
        <v>0.3866341775185746</v>
      </c>
      <c r="G37" s="29">
        <f t="shared" si="6"/>
        <v>0.20153821514440123</v>
      </c>
      <c r="H37"/>
    </row>
    <row r="38" spans="1:8" ht="15" x14ac:dyDescent="0.25">
      <c r="A38" s="20">
        <v>41500.750499772861</v>
      </c>
      <c r="B38">
        <v>469.87</v>
      </c>
      <c r="C38">
        <v>102.07</v>
      </c>
      <c r="D38">
        <v>-144.35</v>
      </c>
      <c r="E38" s="12">
        <f t="shared" si="4"/>
        <v>14.099856951681431</v>
      </c>
      <c r="F38" s="28">
        <f t="shared" si="5"/>
        <v>0.37672765039546197</v>
      </c>
      <c r="G38" s="29">
        <f t="shared" si="6"/>
        <v>0.21657412257173364</v>
      </c>
      <c r="H38"/>
    </row>
    <row r="39" spans="1:8" ht="15" x14ac:dyDescent="0.25">
      <c r="A39" s="20">
        <v>41500.76355822193</v>
      </c>
      <c r="B39">
        <v>469.73</v>
      </c>
      <c r="C39">
        <v>101.93</v>
      </c>
      <c r="D39">
        <v>-144.49</v>
      </c>
      <c r="E39" s="12">
        <f t="shared" si="4"/>
        <v>14.112915400750353</v>
      </c>
      <c r="F39" s="28">
        <f t="shared" si="5"/>
        <v>0.37616841096109277</v>
      </c>
      <c r="G39" s="29">
        <f t="shared" si="6"/>
        <v>0.21412934699119901</v>
      </c>
      <c r="H39"/>
    </row>
    <row r="40" spans="1:8" ht="15" x14ac:dyDescent="0.25">
      <c r="A40" s="20">
        <v>41501.47008815044</v>
      </c>
      <c r="B40">
        <v>462.18</v>
      </c>
      <c r="C40">
        <v>94.38</v>
      </c>
      <c r="D40">
        <v>-152.04</v>
      </c>
      <c r="E40" s="12">
        <f t="shared" si="4"/>
        <v>14.819445329259906</v>
      </c>
      <c r="F40" s="28">
        <f t="shared" si="5"/>
        <v>0.34600942717903632</v>
      </c>
      <c r="G40" s="29">
        <f t="shared" si="6"/>
        <v>0.21343033440690723</v>
      </c>
      <c r="H40"/>
    </row>
    <row r="41" spans="1:8" ht="15" x14ac:dyDescent="0.25">
      <c r="A41" s="20">
        <v>41501.689194454739</v>
      </c>
      <c r="B41">
        <v>459.78</v>
      </c>
      <c r="C41">
        <v>91.98</v>
      </c>
      <c r="D41">
        <v>-154.44</v>
      </c>
      <c r="E41" s="12">
        <f t="shared" si="4"/>
        <v>15.038551633559109</v>
      </c>
      <c r="F41" s="28">
        <f t="shared" si="5"/>
        <v>0.33642246544699173</v>
      </c>
      <c r="G41" s="29">
        <f t="shared" si="6"/>
        <v>0.21877421014214604</v>
      </c>
      <c r="H41"/>
    </row>
    <row r="42" spans="1:8" ht="15" x14ac:dyDescent="0.25">
      <c r="A42" s="20">
        <v>41501.803605659057</v>
      </c>
      <c r="B42">
        <v>458.47</v>
      </c>
      <c r="C42">
        <v>90.67</v>
      </c>
      <c r="D42">
        <v>-155.75</v>
      </c>
      <c r="E42" s="12">
        <f t="shared" si="4"/>
        <v>15.152962837877567</v>
      </c>
      <c r="F42" s="28">
        <f t="shared" si="5"/>
        <v>0.33118958216825106</v>
      </c>
      <c r="G42" s="29">
        <f t="shared" si="6"/>
        <v>0.22868753588919624</v>
      </c>
      <c r="H42"/>
    </row>
    <row r="43" spans="1:8" ht="15" x14ac:dyDescent="0.25">
      <c r="A43" s="20">
        <v>41502.37420029514</v>
      </c>
      <c r="B43">
        <v>452.62</v>
      </c>
      <c r="C43">
        <v>84.82</v>
      </c>
      <c r="D43">
        <v>-161.6</v>
      </c>
      <c r="E43" s="12">
        <f t="shared" si="4"/>
        <v>15.723557473960682</v>
      </c>
      <c r="F43" s="28">
        <f t="shared" si="5"/>
        <v>0.30782136294639267</v>
      </c>
      <c r="G43" s="29">
        <f t="shared" si="6"/>
        <v>0.20477075794359959</v>
      </c>
      <c r="H43"/>
    </row>
    <row r="44" spans="1:8" ht="15" x14ac:dyDescent="0.25">
      <c r="A44" s="20">
        <v>41502.526940638018</v>
      </c>
      <c r="B44">
        <v>451.04</v>
      </c>
      <c r="C44">
        <v>83.24</v>
      </c>
      <c r="D44">
        <v>-163.18</v>
      </c>
      <c r="E44" s="12">
        <f t="shared" si="4"/>
        <v>15.876297816837905</v>
      </c>
      <c r="F44" s="28">
        <f t="shared" si="5"/>
        <v>0.30150994647279683</v>
      </c>
      <c r="G44" s="29">
        <f t="shared" si="6"/>
        <v>0.20660607259043323</v>
      </c>
      <c r="H44"/>
    </row>
    <row r="45" spans="1:8" ht="15" x14ac:dyDescent="0.25">
      <c r="A45" s="20">
        <v>41502.80696667968</v>
      </c>
      <c r="B45">
        <v>447.62</v>
      </c>
      <c r="C45">
        <v>79.819999999999993</v>
      </c>
      <c r="D45">
        <v>-166.6</v>
      </c>
      <c r="E45" s="12">
        <f t="shared" si="4"/>
        <v>16.1563238585004</v>
      </c>
      <c r="F45" s="28">
        <f t="shared" si="5"/>
        <v>0.28784852600463345</v>
      </c>
      <c r="G45" s="29">
        <f t="shared" si="6"/>
        <v>0.24393124987691253</v>
      </c>
      <c r="H45"/>
    </row>
    <row r="46" spans="1:8" ht="15" x14ac:dyDescent="0.25">
      <c r="A46" s="20">
        <v>41503.391921287614</v>
      </c>
      <c r="B46">
        <v>441.45</v>
      </c>
      <c r="C46">
        <v>73.650000000000006</v>
      </c>
      <c r="D46">
        <v>-172.77</v>
      </c>
      <c r="E46" s="12">
        <f t="shared" si="4"/>
        <v>16.741278466433869</v>
      </c>
      <c r="F46" s="28">
        <f t="shared" si="5"/>
        <v>0.26320204521850254</v>
      </c>
      <c r="G46" s="29">
        <f t="shared" si="6"/>
        <v>0.21067002851043579</v>
      </c>
      <c r="H46"/>
    </row>
    <row r="47" spans="1:8" ht="15" x14ac:dyDescent="0.25">
      <c r="A47" s="20">
        <v>41503.633967186055</v>
      </c>
      <c r="B47">
        <v>439.1</v>
      </c>
      <c r="C47">
        <v>71.3</v>
      </c>
      <c r="D47">
        <v>-175.12</v>
      </c>
      <c r="E47" s="12">
        <f t="shared" si="4"/>
        <v>16.983324364875443</v>
      </c>
      <c r="F47" s="28">
        <f t="shared" si="5"/>
        <v>0.25381481185587584</v>
      </c>
      <c r="G47" s="29">
        <f t="shared" si="6"/>
        <v>0.1939143241646914</v>
      </c>
      <c r="H47"/>
    </row>
    <row r="48" spans="1:8" ht="15" x14ac:dyDescent="0.25">
      <c r="A48" s="20">
        <v>41503.807565818861</v>
      </c>
      <c r="B48">
        <v>437.28</v>
      </c>
      <c r="C48">
        <v>69.48</v>
      </c>
      <c r="D48">
        <v>-176.94</v>
      </c>
      <c r="E48" s="12">
        <f t="shared" si="4"/>
        <v>17.156922997681249</v>
      </c>
      <c r="F48" s="28">
        <f t="shared" si="5"/>
        <v>0.24654469920907532</v>
      </c>
      <c r="G48" s="29">
        <f t="shared" si="6"/>
        <v>0.20939429445084309</v>
      </c>
      <c r="H48"/>
    </row>
    <row r="49" spans="1:8" ht="15" x14ac:dyDescent="0.25">
      <c r="A49" s="20">
        <v>41504.384932897861</v>
      </c>
      <c r="B49">
        <v>432.59</v>
      </c>
      <c r="C49">
        <v>64.790000000000006</v>
      </c>
      <c r="D49">
        <v>-181.63</v>
      </c>
      <c r="E49" s="12">
        <f t="shared" si="4"/>
        <v>17.734290076681646</v>
      </c>
      <c r="F49" s="28">
        <f t="shared" si="5"/>
        <v>0.22781017815770518</v>
      </c>
      <c r="G49" s="29">
        <f t="shared" si="6"/>
        <v>0.16224098786343577</v>
      </c>
      <c r="H49"/>
    </row>
    <row r="50" spans="1:8" ht="15" x14ac:dyDescent="0.25">
      <c r="A50" s="20">
        <v>41504.828756501731</v>
      </c>
      <c r="B50">
        <v>429.28</v>
      </c>
      <c r="C50">
        <v>61.48</v>
      </c>
      <c r="D50">
        <v>-184.94</v>
      </c>
      <c r="E50" s="12">
        <f t="shared" si="4"/>
        <v>18.178113680551178</v>
      </c>
      <c r="F50" s="28">
        <f t="shared" si="5"/>
        <v>0.21458816010226059</v>
      </c>
      <c r="G50" s="29">
        <f t="shared" si="6"/>
        <v>0.14895577815337857</v>
      </c>
      <c r="H50"/>
    </row>
    <row r="51" spans="1:8" ht="15" x14ac:dyDescent="0.25">
      <c r="A51" s="20">
        <v>41505.343421215279</v>
      </c>
      <c r="B51">
        <v>426.05</v>
      </c>
      <c r="C51">
        <v>58.25</v>
      </c>
      <c r="D51">
        <v>-188.17</v>
      </c>
      <c r="E51" s="12">
        <f t="shared" si="4"/>
        <v>18.69277839409915</v>
      </c>
      <c r="F51" s="28">
        <f t="shared" si="5"/>
        <v>0.20168570743788428</v>
      </c>
      <c r="G51" s="29">
        <f t="shared" si="6"/>
        <v>0.12534813758096941</v>
      </c>
      <c r="H51"/>
    </row>
    <row r="52" spans="1:8" ht="15" x14ac:dyDescent="0.25">
      <c r="A52" s="20">
        <v>41505.640908736983</v>
      </c>
      <c r="B52">
        <v>424.32</v>
      </c>
      <c r="C52">
        <v>56.52</v>
      </c>
      <c r="D52">
        <v>-189.9</v>
      </c>
      <c r="E52" s="12">
        <f t="shared" si="4"/>
        <v>18.99026591580332</v>
      </c>
      <c r="F52" s="28">
        <f t="shared" si="5"/>
        <v>0.19477510585603552</v>
      </c>
      <c r="G52" s="29">
        <f t="shared" si="6"/>
        <v>0.11614943615552484</v>
      </c>
      <c r="H52"/>
    </row>
    <row r="53" spans="1:8" ht="15" x14ac:dyDescent="0.25">
      <c r="A53" s="20">
        <v>41505.923930655379</v>
      </c>
      <c r="B53">
        <v>422.72</v>
      </c>
      <c r="C53">
        <v>54.92</v>
      </c>
      <c r="D53">
        <v>-191.5</v>
      </c>
      <c r="E53" s="12">
        <f t="shared" si="4"/>
        <v>19.273287834199436</v>
      </c>
      <c r="F53" s="28">
        <f t="shared" si="5"/>
        <v>0.18838379803467273</v>
      </c>
      <c r="G53" s="29">
        <f t="shared" si="6"/>
        <v>0.11291188784215581</v>
      </c>
      <c r="H53"/>
    </row>
    <row r="54" spans="1:8" ht="15" x14ac:dyDescent="0.25">
      <c r="A54" s="20">
        <v>41506.319920962094</v>
      </c>
      <c r="B54">
        <v>420.47</v>
      </c>
      <c r="C54">
        <v>52.67</v>
      </c>
      <c r="D54">
        <v>-193.75</v>
      </c>
      <c r="E54" s="12">
        <f t="shared" si="4"/>
        <v>19.669278140914685</v>
      </c>
      <c r="F54" s="28">
        <f t="shared" si="5"/>
        <v>0.17939602141088107</v>
      </c>
      <c r="G54" s="29">
        <f t="shared" si="6"/>
        <v>0.11348480595832672</v>
      </c>
      <c r="H54"/>
    </row>
    <row r="55" spans="1:8" ht="15" x14ac:dyDescent="0.25">
      <c r="A55" s="20">
        <v>41506.792973985823</v>
      </c>
      <c r="B55">
        <v>417.79</v>
      </c>
      <c r="C55">
        <v>49.99</v>
      </c>
      <c r="D55">
        <v>-196.43</v>
      </c>
      <c r="E55" s="12">
        <f t="shared" si="4"/>
        <v>20.14233116464311</v>
      </c>
      <c r="F55" s="28">
        <f t="shared" si="5"/>
        <v>0.16869058081009811</v>
      </c>
      <c r="G55" s="29">
        <f t="shared" si="6"/>
        <v>0.1131526495318296</v>
      </c>
      <c r="H55"/>
    </row>
    <row r="56" spans="1:8" ht="15" x14ac:dyDescent="0.25">
      <c r="A56" s="20">
        <v>41507.33167407263</v>
      </c>
      <c r="B56">
        <v>414.85</v>
      </c>
      <c r="C56">
        <v>47.05</v>
      </c>
      <c r="D56">
        <v>-199.37</v>
      </c>
      <c r="E56" s="12">
        <f t="shared" si="4"/>
        <v>20.681031251449895</v>
      </c>
      <c r="F56" s="28">
        <f t="shared" si="5"/>
        <v>0.1569465526883437</v>
      </c>
      <c r="G56" s="29">
        <f t="shared" si="6"/>
        <v>0.10900339919535448</v>
      </c>
      <c r="H56"/>
    </row>
    <row r="57" spans="1:8" ht="15" x14ac:dyDescent="0.25">
      <c r="A57" s="20">
        <v>41507.855987223666</v>
      </c>
      <c r="B57">
        <v>412.02</v>
      </c>
      <c r="C57">
        <v>44.22</v>
      </c>
      <c r="D57">
        <v>-202.2</v>
      </c>
      <c r="E57" s="12">
        <f t="shared" si="4"/>
        <v>21.205344402485935</v>
      </c>
      <c r="F57" s="28">
        <f t="shared" si="5"/>
        <v>0.14564192697930783</v>
      </c>
      <c r="G57" s="29">
        <f t="shared" si="6"/>
        <v>0.10780414039489565</v>
      </c>
      <c r="H57"/>
    </row>
    <row r="58" spans="1:8" ht="15" x14ac:dyDescent="0.25">
      <c r="A58" s="20">
        <v>41508.357087303237</v>
      </c>
      <c r="B58">
        <v>409.78</v>
      </c>
      <c r="C58">
        <v>41.98</v>
      </c>
      <c r="D58">
        <v>-204.44</v>
      </c>
      <c r="E58" s="12">
        <f t="shared" si="4"/>
        <v>21.706444482057123</v>
      </c>
      <c r="F58" s="28">
        <f t="shared" si="5"/>
        <v>0.13669409602939966</v>
      </c>
      <c r="G58" s="29">
        <f t="shared" si="6"/>
        <v>8.9281875165188457E-2</v>
      </c>
      <c r="H58"/>
    </row>
    <row r="59" spans="1:8" ht="15" x14ac:dyDescent="0.25">
      <c r="A59" s="20">
        <v>41508.609947759833</v>
      </c>
      <c r="B59">
        <v>408.52</v>
      </c>
      <c r="C59">
        <v>40.72</v>
      </c>
      <c r="D59">
        <v>-205.7</v>
      </c>
      <c r="E59" s="12">
        <f t="shared" si="4"/>
        <v>21.959304938653077</v>
      </c>
      <c r="F59" s="28">
        <f t="shared" si="5"/>
        <v>0.1316609411200764</v>
      </c>
      <c r="G59" s="29">
        <f t="shared" si="6"/>
        <v>9.9524357763969548E-2</v>
      </c>
      <c r="H59"/>
    </row>
    <row r="60" spans="1:8" ht="15" x14ac:dyDescent="0.25">
      <c r="A60" s="20">
        <v>41508.731070109621</v>
      </c>
      <c r="B60">
        <v>408.07</v>
      </c>
      <c r="C60">
        <v>40.270000000000003</v>
      </c>
      <c r="D60">
        <v>-206.15</v>
      </c>
      <c r="E60" s="12">
        <f t="shared" si="4"/>
        <v>22.08042728844157</v>
      </c>
      <c r="F60" s="28">
        <f t="shared" si="5"/>
        <v>0.12986338579531811</v>
      </c>
      <c r="G60" s="29">
        <f t="shared" si="6"/>
        <v>7.420411376996984E-2</v>
      </c>
      <c r="H60"/>
    </row>
    <row r="61" spans="1:8" ht="15" x14ac:dyDescent="0.25">
      <c r="A61" s="20">
        <v>41509.370375005783</v>
      </c>
      <c r="B61">
        <v>405.43</v>
      </c>
      <c r="C61">
        <v>37.630000000000003</v>
      </c>
      <c r="D61">
        <v>-208.79</v>
      </c>
      <c r="E61" s="12">
        <f t="shared" si="4"/>
        <v>22.719732184603345</v>
      </c>
      <c r="F61" s="28">
        <f t="shared" si="5"/>
        <v>0.11931772789006929</v>
      </c>
      <c r="G61" s="29">
        <f t="shared" si="6"/>
        <v>8.2477531210555954E-2</v>
      </c>
      <c r="H61"/>
    </row>
    <row r="62" spans="1:8" ht="15" x14ac:dyDescent="0.25">
      <c r="A62" s="20">
        <v>41509.542401734667</v>
      </c>
      <c r="B62">
        <v>404.75</v>
      </c>
      <c r="C62">
        <v>36.950000000000003</v>
      </c>
      <c r="D62">
        <v>-209.47</v>
      </c>
      <c r="E62" s="12">
        <f t="shared" si="4"/>
        <v>22.891758913487138</v>
      </c>
      <c r="F62" s="28">
        <f t="shared" si="5"/>
        <v>0.11660142206599002</v>
      </c>
      <c r="G62" s="29">
        <f t="shared" si="6"/>
        <v>7.8950109721443021E-2</v>
      </c>
      <c r="H62"/>
    </row>
    <row r="63" spans="1:8" ht="15" x14ac:dyDescent="0.25">
      <c r="A63" s="20">
        <v>41509.750956241318</v>
      </c>
      <c r="B63">
        <v>403.93</v>
      </c>
      <c r="C63">
        <v>36.130000000000003</v>
      </c>
      <c r="D63">
        <v>-210.29</v>
      </c>
      <c r="E63" s="12">
        <f t="shared" si="4"/>
        <v>23.100313420138264</v>
      </c>
      <c r="F63" s="28">
        <f t="shared" si="5"/>
        <v>0.11332587680754154</v>
      </c>
      <c r="G63" s="29">
        <f t="shared" si="6"/>
        <v>7.8529716548582679E-2</v>
      </c>
      <c r="H63"/>
    </row>
    <row r="64" spans="1:8" ht="15" x14ac:dyDescent="0.25">
      <c r="A64" s="20">
        <v>41510.456421374416</v>
      </c>
      <c r="B64">
        <v>401.3</v>
      </c>
      <c r="C64">
        <v>33.5</v>
      </c>
      <c r="D64">
        <v>-212.92</v>
      </c>
      <c r="E64" s="12">
        <f t="shared" si="4"/>
        <v>23.805778553236451</v>
      </c>
      <c r="F64" s="28">
        <f t="shared" si="5"/>
        <v>0.10282016457617621</v>
      </c>
      <c r="G64" s="29">
        <f t="shared" si="6"/>
        <v>7.4459471761754215E-2</v>
      </c>
      <c r="H64"/>
    </row>
    <row r="65" spans="1:8" ht="15" x14ac:dyDescent="0.25">
      <c r="A65" s="20">
        <v>41510.788852110825</v>
      </c>
      <c r="B65">
        <v>399.99</v>
      </c>
      <c r="C65">
        <v>32.19</v>
      </c>
      <c r="D65">
        <v>-214.23</v>
      </c>
      <c r="E65" s="12">
        <f t="shared" si="4"/>
        <v>24.138209289645602</v>
      </c>
      <c r="F65" s="28">
        <f t="shared" si="5"/>
        <v>9.7587281297435283E-2</v>
      </c>
      <c r="G65" s="29">
        <f t="shared" si="6"/>
        <v>7.8706369562355452E-2</v>
      </c>
      <c r="H65"/>
    </row>
    <row r="66" spans="1:8" ht="15" x14ac:dyDescent="0.25">
      <c r="A66" s="20">
        <v>41511.464329722221</v>
      </c>
      <c r="B66">
        <v>397.6</v>
      </c>
      <c r="C66">
        <v>29.8</v>
      </c>
      <c r="D66">
        <v>-216.62</v>
      </c>
      <c r="E66" s="12">
        <f t="shared" si="4"/>
        <v>24.813686901041365</v>
      </c>
      <c r="F66" s="28">
        <f t="shared" si="5"/>
        <v>8.804026523927444E-2</v>
      </c>
      <c r="G66" s="29">
        <f t="shared" si="6"/>
        <v>7.0668634289991566E-2</v>
      </c>
    </row>
    <row r="67" spans="1:8" ht="15" x14ac:dyDescent="0.25">
      <c r="A67" s="20">
        <v>41511.922224868344</v>
      </c>
      <c r="B67">
        <v>395.91</v>
      </c>
      <c r="C67">
        <v>28.11</v>
      </c>
      <c r="D67">
        <v>-218.31</v>
      </c>
      <c r="E67" s="12">
        <f t="shared" si="4"/>
        <v>25.271582047163974</v>
      </c>
      <c r="F67" s="28">
        <f t="shared" si="5"/>
        <v>8.1289446352959843E-2</v>
      </c>
      <c r="G67" s="29">
        <f t="shared" si="6"/>
        <v>7.371577252433846E-2</v>
      </c>
    </row>
    <row r="68" spans="1:8" ht="15" x14ac:dyDescent="0.25">
      <c r="A68" s="20">
        <v>41512.34841754051</v>
      </c>
      <c r="B68">
        <v>394.43</v>
      </c>
      <c r="C68">
        <v>26.63</v>
      </c>
      <c r="D68">
        <v>-219.79</v>
      </c>
      <c r="E68" s="12">
        <f t="shared" si="4"/>
        <v>25.697774719330482</v>
      </c>
      <c r="F68" s="28">
        <f t="shared" si="5"/>
        <v>7.5377486618199041E-2</v>
      </c>
      <c r="G68" s="29">
        <f t="shared" si="6"/>
        <v>6.9357829461355394E-2</v>
      </c>
    </row>
    <row r="69" spans="1:8" ht="15" x14ac:dyDescent="0.25">
      <c r="A69" s="20">
        <v>41512.731243784721</v>
      </c>
      <c r="B69">
        <v>393.14</v>
      </c>
      <c r="C69">
        <v>25.34</v>
      </c>
      <c r="D69">
        <v>-221.08</v>
      </c>
      <c r="E69" s="12">
        <f t="shared" si="4"/>
        <v>26.080600963541656</v>
      </c>
      <c r="F69" s="28">
        <f t="shared" si="5"/>
        <v>7.0224494687225081E-2</v>
      </c>
      <c r="G69" s="29">
        <f t="shared" si="6"/>
        <v>6.7301968045475447E-2</v>
      </c>
    </row>
    <row r="70" spans="1:8" ht="15" x14ac:dyDescent="0.25">
      <c r="A70" s="20">
        <v>41513.325100844908</v>
      </c>
      <c r="B70">
        <v>391.26</v>
      </c>
      <c r="C70">
        <v>23.46</v>
      </c>
      <c r="D70">
        <v>-222.96</v>
      </c>
      <c r="E70" s="12">
        <f t="shared" si="4"/>
        <v>26.674458023728221</v>
      </c>
      <c r="F70" s="28">
        <f t="shared" si="5"/>
        <v>6.2714707997123642E-2</v>
      </c>
      <c r="G70" s="29">
        <f t="shared" si="6"/>
        <v>6.3228908045163137E-2</v>
      </c>
    </row>
    <row r="71" spans="1:8" ht="15" x14ac:dyDescent="0.25">
      <c r="A71" s="20">
        <v>41513.697852942707</v>
      </c>
      <c r="B71">
        <v>390.17</v>
      </c>
      <c r="C71">
        <v>22.37</v>
      </c>
      <c r="D71">
        <v>-224.05</v>
      </c>
      <c r="E71" s="12">
        <f t="shared" si="4"/>
        <v>27.047210121527314</v>
      </c>
      <c r="F71" s="28">
        <f t="shared" si="5"/>
        <v>5.8360629543820229E-2</v>
      </c>
      <c r="G71" s="29">
        <f t="shared" si="6"/>
        <v>5.8404479532267795E-2</v>
      </c>
    </row>
    <row r="72" spans="1:8" ht="15" x14ac:dyDescent="0.25">
      <c r="A72" s="20">
        <v>41514.365700526621</v>
      </c>
      <c r="B72">
        <v>388.38</v>
      </c>
      <c r="C72">
        <v>20.58</v>
      </c>
      <c r="D72">
        <v>-225.84</v>
      </c>
      <c r="E72" s="12">
        <f t="shared" si="4"/>
        <v>27.715057705441723</v>
      </c>
      <c r="F72" s="28">
        <f t="shared" si="5"/>
        <v>5.1210353918670355E-2</v>
      </c>
      <c r="G72" s="29">
        <f t="shared" si="6"/>
        <v>5.3532241467734797E-2</v>
      </c>
    </row>
    <row r="73" spans="1:8" ht="15" x14ac:dyDescent="0.25">
      <c r="A73" s="20">
        <v>41515.29565206018</v>
      </c>
      <c r="B73">
        <v>386.2</v>
      </c>
      <c r="C73">
        <v>18.399999999999999</v>
      </c>
      <c r="D73">
        <v>-228.02</v>
      </c>
      <c r="E73" s="12">
        <f t="shared" si="4"/>
        <v>28.645009239000501</v>
      </c>
      <c r="F73" s="28">
        <f t="shared" si="5"/>
        <v>4.2502197012063314E-2</v>
      </c>
      <c r="G73" s="29">
        <f t="shared" si="6"/>
        <v>4.6820487909097229E-2</v>
      </c>
    </row>
    <row r="74" spans="1:8" ht="15" x14ac:dyDescent="0.25">
      <c r="A74" s="20">
        <v>41515.726764158775</v>
      </c>
      <c r="B74">
        <v>385.19</v>
      </c>
      <c r="C74">
        <v>17.39</v>
      </c>
      <c r="D74">
        <v>-229.03</v>
      </c>
      <c r="E74" s="12">
        <f t="shared" si="4"/>
        <v>29.076121337595396</v>
      </c>
      <c r="F74" s="28">
        <f t="shared" si="5"/>
        <v>3.846768394982799E-2</v>
      </c>
      <c r="G74" s="29">
        <f t="shared" si="6"/>
        <v>4.6791925758808917E-2</v>
      </c>
    </row>
    <row r="75" spans="1:8" ht="15" x14ac:dyDescent="0.25">
      <c r="A75" s="20">
        <v>41516.397415924483</v>
      </c>
      <c r="B75">
        <v>383.72</v>
      </c>
      <c r="C75">
        <v>15.92</v>
      </c>
      <c r="D75">
        <v>-230.5</v>
      </c>
      <c r="E75" s="12">
        <f t="shared" si="4"/>
        <v>29.746773103302985</v>
      </c>
      <c r="F75" s="28">
        <f t="shared" si="5"/>
        <v>3.25956698889509E-2</v>
      </c>
      <c r="G75" s="29">
        <f t="shared" si="6"/>
        <v>4.3778413486182818E-2</v>
      </c>
    </row>
    <row r="76" spans="1:8" ht="15" x14ac:dyDescent="0.25">
      <c r="A76" s="20">
        <v>41516.826981173319</v>
      </c>
      <c r="B76">
        <v>382.74</v>
      </c>
      <c r="C76">
        <v>14.94</v>
      </c>
      <c r="D76">
        <v>-231.48</v>
      </c>
      <c r="E76" s="12">
        <f t="shared" si="4"/>
        <v>30.176338352139283</v>
      </c>
      <c r="F76" s="28">
        <f t="shared" si="5"/>
        <v>2.8680993848366022E-2</v>
      </c>
      <c r="G76" s="29">
        <f t="shared" si="6"/>
        <v>4.5565557865654027E-2</v>
      </c>
    </row>
    <row r="77" spans="1:8" ht="15" x14ac:dyDescent="0.25">
      <c r="A77" s="20">
        <v>41517.372558972798</v>
      </c>
      <c r="B77">
        <v>381.65</v>
      </c>
      <c r="C77">
        <v>13.85</v>
      </c>
      <c r="D77">
        <v>-232.57</v>
      </c>
      <c r="E77" s="12">
        <f t="shared" si="4"/>
        <v>30.721916151618643</v>
      </c>
      <c r="F77" s="28">
        <f t="shared" si="5"/>
        <v>2.4326915395062387E-2</v>
      </c>
      <c r="G77" s="29">
        <f t="shared" si="6"/>
        <v>3.9903369028749767E-2</v>
      </c>
    </row>
    <row r="78" spans="1:8" ht="15" x14ac:dyDescent="0.25">
      <c r="A78" s="20">
        <v>41517.752016438077</v>
      </c>
      <c r="B78">
        <v>381.02</v>
      </c>
      <c r="C78">
        <v>13.22</v>
      </c>
      <c r="D78">
        <v>-233.2</v>
      </c>
      <c r="E78" s="12">
        <f t="shared" si="4"/>
        <v>31.101373616897035</v>
      </c>
      <c r="F78" s="28">
        <f t="shared" si="5"/>
        <v>2.1810337940400746E-2</v>
      </c>
      <c r="G78" s="29">
        <f t="shared" si="6"/>
        <v>3.3160204831064972E-2</v>
      </c>
    </row>
    <row r="79" spans="1:8" ht="15" x14ac:dyDescent="0.25">
      <c r="A79" s="20">
        <v>41518.448170047741</v>
      </c>
      <c r="B79">
        <v>379.88</v>
      </c>
      <c r="C79">
        <v>12.08</v>
      </c>
      <c r="D79">
        <v>-234.34</v>
      </c>
      <c r="E79" s="12">
        <f t="shared" si="4"/>
        <v>31.797527226561215</v>
      </c>
      <c r="F79" s="28">
        <f t="shared" si="5"/>
        <v>1.7256531117679701E-2</v>
      </c>
      <c r="G79" s="29">
        <f t="shared" si="6"/>
        <v>3.2706910942527298E-2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4547"/>
  <sheetViews>
    <sheetView topLeftCell="A3660" workbookViewId="0">
      <selection activeCell="E10" sqref="E10:G3894"/>
    </sheetView>
  </sheetViews>
  <sheetFormatPr baseColWidth="10" defaultRowHeight="15" x14ac:dyDescent="0.25"/>
  <cols>
    <col min="1" max="1" width="18" bestFit="1" customWidth="1"/>
    <col min="2" max="2" width="19" bestFit="1" customWidth="1"/>
    <col min="3" max="3" width="18.28515625" bestFit="1" customWidth="1"/>
    <col min="4" max="4" width="9" bestFit="1" customWidth="1"/>
    <col min="5" max="5" width="10.140625" bestFit="1" customWidth="1"/>
    <col min="6" max="7" width="13.85546875" bestFit="1" customWidth="1"/>
    <col min="8" max="10" width="18" bestFit="1" customWidth="1"/>
  </cols>
  <sheetData>
    <row r="1" spans="1:10" s="1" customFormat="1" x14ac:dyDescent="0.25">
      <c r="A1" s="19" t="s">
        <v>3</v>
      </c>
      <c r="B1" s="19" t="s">
        <v>2</v>
      </c>
      <c r="C1" s="19" t="s">
        <v>1</v>
      </c>
      <c r="D1" s="3" t="s">
        <v>0</v>
      </c>
      <c r="E1" s="17" t="s">
        <v>0</v>
      </c>
      <c r="F1" s="14" t="s">
        <v>28</v>
      </c>
      <c r="G1" s="14" t="s">
        <v>29</v>
      </c>
      <c r="I1" s="26" t="s">
        <v>49</v>
      </c>
    </row>
    <row r="2" spans="1:10" s="1" customFormat="1" hidden="1" x14ac:dyDescent="0.25">
      <c r="A2" s="20">
        <v>41486.63976246817</v>
      </c>
      <c r="B2">
        <v>1.42</v>
      </c>
      <c r="C2">
        <v>3.93</v>
      </c>
      <c r="D2"/>
      <c r="E2" s="13">
        <f>A2-$I$2</f>
        <v>6.0630063671851531E-3</v>
      </c>
      <c r="F2" s="2">
        <f>B2/-0.981</f>
        <v>-1.4475025484199795</v>
      </c>
      <c r="G2" s="2">
        <f>C2/-0.981</f>
        <v>-4.0061162079510702</v>
      </c>
      <c r="H2" s="31"/>
      <c r="I2" s="32">
        <v>41486.633699461803</v>
      </c>
      <c r="J2" s="2">
        <f>MIN(G2:G4547)</f>
        <v>-824.7706422018349</v>
      </c>
    </row>
    <row r="3" spans="1:10" s="1" customFormat="1" hidden="1" x14ac:dyDescent="0.25">
      <c r="A3" s="20">
        <v>41486.640456912617</v>
      </c>
      <c r="B3">
        <v>1.43</v>
      </c>
      <c r="C3">
        <v>3.94</v>
      </c>
      <c r="D3"/>
      <c r="E3" s="13">
        <f t="shared" ref="E3:E66" si="0">A3-$I$2</f>
        <v>6.7574508138932288E-3</v>
      </c>
      <c r="F3" s="2">
        <f t="shared" ref="F3:F66" si="1">B3/-0.981</f>
        <v>-1.45769622833843</v>
      </c>
      <c r="G3" s="2">
        <f t="shared" ref="G3:G66" si="2">C3/-0.981</f>
        <v>-4.0163098878695207</v>
      </c>
      <c r="H3" s="31"/>
      <c r="I3" s="34">
        <f>I2</f>
        <v>41486.633699461803</v>
      </c>
    </row>
    <row r="4" spans="1:10" s="1" customFormat="1" hidden="1" x14ac:dyDescent="0.25">
      <c r="A4" s="20">
        <v>41486.641151357057</v>
      </c>
      <c r="B4">
        <v>1.44</v>
      </c>
      <c r="C4">
        <v>3.93</v>
      </c>
      <c r="D4"/>
      <c r="E4" s="13">
        <f t="shared" si="0"/>
        <v>7.4518952533253469E-3</v>
      </c>
      <c r="F4" s="2">
        <f t="shared" si="1"/>
        <v>-1.4678899082568808</v>
      </c>
      <c r="G4" s="2">
        <f t="shared" si="2"/>
        <v>-4.0061162079510702</v>
      </c>
      <c r="H4" s="31"/>
    </row>
    <row r="5" spans="1:10" s="1" customFormat="1" hidden="1" x14ac:dyDescent="0.25">
      <c r="A5" s="20">
        <v>41486.641845801503</v>
      </c>
      <c r="B5">
        <v>1.43</v>
      </c>
      <c r="C5">
        <v>3.94</v>
      </c>
      <c r="D5"/>
      <c r="E5" s="13">
        <f t="shared" si="0"/>
        <v>8.1463397000334226E-3</v>
      </c>
      <c r="F5" s="2">
        <f t="shared" si="1"/>
        <v>-1.45769622833843</v>
      </c>
      <c r="G5" s="2">
        <f t="shared" si="2"/>
        <v>-4.0163098878695207</v>
      </c>
      <c r="H5" s="31"/>
    </row>
    <row r="6" spans="1:10" s="1" customFormat="1" hidden="1" x14ac:dyDescent="0.25">
      <c r="A6" s="20">
        <v>41486.64254024595</v>
      </c>
      <c r="B6">
        <v>1.44</v>
      </c>
      <c r="C6">
        <v>3.94</v>
      </c>
      <c r="D6"/>
      <c r="E6" s="13">
        <f t="shared" si="0"/>
        <v>8.8407841467414983E-3</v>
      </c>
      <c r="F6" s="2">
        <f t="shared" si="1"/>
        <v>-1.4678899082568808</v>
      </c>
      <c r="G6" s="2">
        <f t="shared" si="2"/>
        <v>-4.0163098878695207</v>
      </c>
    </row>
    <row r="7" spans="1:10" s="1" customFormat="1" hidden="1" x14ac:dyDescent="0.25">
      <c r="A7" s="20">
        <v>41486.643234690389</v>
      </c>
      <c r="B7">
        <v>1.44</v>
      </c>
      <c r="C7">
        <v>3.95</v>
      </c>
      <c r="D7"/>
      <c r="E7" s="13">
        <f t="shared" si="0"/>
        <v>9.5352285861736163E-3</v>
      </c>
      <c r="F7" s="2">
        <f t="shared" si="1"/>
        <v>-1.4678899082568808</v>
      </c>
      <c r="G7" s="2">
        <f t="shared" si="2"/>
        <v>-4.0265035677879721</v>
      </c>
    </row>
    <row r="8" spans="1:10" s="1" customFormat="1" hidden="1" x14ac:dyDescent="0.25">
      <c r="A8" s="20">
        <v>41486.643929134836</v>
      </c>
      <c r="B8">
        <v>1.44</v>
      </c>
      <c r="C8">
        <v>3.95</v>
      </c>
      <c r="D8"/>
      <c r="E8" s="13">
        <f t="shared" si="0"/>
        <v>1.0229673032881692E-2</v>
      </c>
      <c r="F8" s="2">
        <f t="shared" si="1"/>
        <v>-1.4678899082568808</v>
      </c>
      <c r="G8" s="2">
        <f t="shared" si="2"/>
        <v>-4.0265035677879721</v>
      </c>
    </row>
    <row r="9" spans="1:10" s="1" customFormat="1" hidden="1" x14ac:dyDescent="0.25">
      <c r="A9" s="20">
        <v>41486.644623579283</v>
      </c>
      <c r="B9">
        <v>1.46</v>
      </c>
      <c r="C9">
        <v>3.96</v>
      </c>
      <c r="D9"/>
      <c r="E9" s="13">
        <f t="shared" si="0"/>
        <v>1.0924117479589768E-2</v>
      </c>
      <c r="F9" s="2">
        <f t="shared" si="1"/>
        <v>-1.4882772680937819</v>
      </c>
      <c r="G9" s="2">
        <f t="shared" si="2"/>
        <v>-4.0366972477064218</v>
      </c>
    </row>
    <row r="10" spans="1:10" s="1" customFormat="1" x14ac:dyDescent="0.25">
      <c r="A10" s="20">
        <v>41486.645318023722</v>
      </c>
      <c r="B10">
        <v>1.45</v>
      </c>
      <c r="C10">
        <v>3.94</v>
      </c>
      <c r="D10"/>
      <c r="E10" s="13">
        <f t="shared" si="0"/>
        <v>1.1618561919021886E-2</v>
      </c>
      <c r="F10" s="2">
        <f t="shared" si="1"/>
        <v>-1.4780835881753314</v>
      </c>
      <c r="G10" s="2">
        <f t="shared" si="2"/>
        <v>-4.0163098878695207</v>
      </c>
      <c r="H10" s="31">
        <f>A10</f>
        <v>41486.645318023722</v>
      </c>
    </row>
    <row r="11" spans="1:10" s="1" customFormat="1" hidden="1" x14ac:dyDescent="0.25">
      <c r="A11" s="20">
        <v>41486.646706912616</v>
      </c>
      <c r="B11">
        <v>1.44</v>
      </c>
      <c r="C11">
        <v>3.95</v>
      </c>
      <c r="D11"/>
      <c r="E11" s="13">
        <f t="shared" si="0"/>
        <v>1.3007450812438037E-2</v>
      </c>
      <c r="F11" s="2">
        <f t="shared" si="1"/>
        <v>-1.4678899082568808</v>
      </c>
      <c r="G11" s="2">
        <f t="shared" si="2"/>
        <v>-4.0265035677879721</v>
      </c>
      <c r="H11" s="31"/>
    </row>
    <row r="12" spans="1:10" s="1" customFormat="1" hidden="1" x14ac:dyDescent="0.25">
      <c r="A12" s="20">
        <v>41486.647401357055</v>
      </c>
      <c r="B12">
        <v>1.45</v>
      </c>
      <c r="C12">
        <v>3.94</v>
      </c>
      <c r="D12"/>
      <c r="E12" s="13">
        <f t="shared" si="0"/>
        <v>1.3701895251870155E-2</v>
      </c>
      <c r="F12" s="2">
        <f t="shared" si="1"/>
        <v>-1.4780835881753314</v>
      </c>
      <c r="G12" s="2">
        <f t="shared" si="2"/>
        <v>-4.0163098878695207</v>
      </c>
      <c r="H12" s="31"/>
    </row>
    <row r="13" spans="1:10" s="1" customFormat="1" hidden="1" x14ac:dyDescent="0.25">
      <c r="A13" s="20">
        <v>41486.648095801502</v>
      </c>
      <c r="B13">
        <v>1.46</v>
      </c>
      <c r="C13">
        <v>3.94</v>
      </c>
      <c r="D13"/>
      <c r="E13" s="13">
        <f t="shared" si="0"/>
        <v>1.4396339698578231E-2</v>
      </c>
      <c r="F13" s="2">
        <f t="shared" si="1"/>
        <v>-1.4882772680937819</v>
      </c>
      <c r="G13" s="2">
        <f t="shared" si="2"/>
        <v>-4.0163098878695207</v>
      </c>
      <c r="H13" s="31"/>
    </row>
    <row r="14" spans="1:10" s="1" customFormat="1" hidden="1" x14ac:dyDescent="0.25">
      <c r="A14" s="20">
        <v>41486.648790245948</v>
      </c>
      <c r="B14">
        <v>1.46</v>
      </c>
      <c r="C14">
        <v>3.96</v>
      </c>
      <c r="D14"/>
      <c r="E14" s="13">
        <f t="shared" si="0"/>
        <v>1.5090784145286307E-2</v>
      </c>
      <c r="F14" s="2">
        <f t="shared" si="1"/>
        <v>-1.4882772680937819</v>
      </c>
      <c r="G14" s="2">
        <f t="shared" si="2"/>
        <v>-4.0366972477064218</v>
      </c>
    </row>
    <row r="15" spans="1:10" s="1" customFormat="1" hidden="1" x14ac:dyDescent="0.25">
      <c r="A15" s="20">
        <v>41486.666151357058</v>
      </c>
      <c r="B15">
        <v>2.5499999999999998</v>
      </c>
      <c r="C15">
        <v>5.0599999999999996</v>
      </c>
      <c r="D15"/>
      <c r="E15" s="13">
        <f t="shared" si="0"/>
        <v>3.2451895254780538E-2</v>
      </c>
      <c r="F15" s="2">
        <f t="shared" si="1"/>
        <v>-2.5993883792048926</v>
      </c>
      <c r="G15" s="2">
        <f t="shared" si="2"/>
        <v>-5.1580020387359831</v>
      </c>
    </row>
    <row r="16" spans="1:10" s="1" customFormat="1" hidden="1" x14ac:dyDescent="0.25">
      <c r="A16" s="20">
        <v>41486.673095801503</v>
      </c>
      <c r="B16">
        <v>2.59</v>
      </c>
      <c r="C16">
        <v>5.15</v>
      </c>
      <c r="D16"/>
      <c r="E16" s="13">
        <f t="shared" si="0"/>
        <v>3.9396339700033423E-2</v>
      </c>
      <c r="F16" s="2">
        <f t="shared" si="1"/>
        <v>-2.6401630988786953</v>
      </c>
      <c r="G16" s="2">
        <f t="shared" si="2"/>
        <v>-5.2497451580020389</v>
      </c>
    </row>
    <row r="17" spans="1:8" s="1" customFormat="1" hidden="1" x14ac:dyDescent="0.25">
      <c r="A17" s="20">
        <v>41486.680040245948</v>
      </c>
      <c r="B17">
        <v>2.62</v>
      </c>
      <c r="C17">
        <v>5.17</v>
      </c>
      <c r="D17"/>
      <c r="E17" s="13">
        <f t="shared" si="0"/>
        <v>4.6340784145286307E-2</v>
      </c>
      <c r="F17" s="2">
        <f t="shared" si="1"/>
        <v>-2.6707441386340469</v>
      </c>
      <c r="G17" s="2">
        <f t="shared" si="2"/>
        <v>-5.27013251783894</v>
      </c>
    </row>
    <row r="18" spans="1:8" s="1" customFormat="1" x14ac:dyDescent="0.25">
      <c r="A18" s="20">
        <v>41486.686984690394</v>
      </c>
      <c r="B18">
        <v>2.7</v>
      </c>
      <c r="C18">
        <v>5.24</v>
      </c>
      <c r="D18"/>
      <c r="E18" s="13">
        <f t="shared" si="0"/>
        <v>5.3285228590539191E-2</v>
      </c>
      <c r="F18" s="2">
        <f t="shared" si="1"/>
        <v>-2.7522935779816518</v>
      </c>
      <c r="G18" s="2">
        <f t="shared" si="2"/>
        <v>-5.3414882772680938</v>
      </c>
      <c r="H18" s="31">
        <f>A18</f>
        <v>41486.686984690394</v>
      </c>
    </row>
    <row r="19" spans="1:8" s="1" customFormat="1" hidden="1" x14ac:dyDescent="0.25">
      <c r="A19" s="20">
        <v>41486.693929134839</v>
      </c>
      <c r="B19">
        <v>2.78</v>
      </c>
      <c r="C19">
        <v>5.31</v>
      </c>
      <c r="D19"/>
      <c r="E19" s="13">
        <f t="shared" si="0"/>
        <v>6.0229673035792075E-2</v>
      </c>
      <c r="F19" s="2">
        <f t="shared" si="1"/>
        <v>-2.8338430173292557</v>
      </c>
      <c r="G19" s="2">
        <f t="shared" si="2"/>
        <v>-5.4128440366972477</v>
      </c>
      <c r="H19" s="31"/>
    </row>
    <row r="20" spans="1:8" s="1" customFormat="1" hidden="1" x14ac:dyDescent="0.25">
      <c r="A20" s="20">
        <v>41486.700873579284</v>
      </c>
      <c r="B20">
        <v>2.84</v>
      </c>
      <c r="C20">
        <v>5.37</v>
      </c>
      <c r="D20"/>
      <c r="E20" s="13">
        <f t="shared" si="0"/>
        <v>6.7174117481044959E-2</v>
      </c>
      <c r="F20" s="2">
        <f t="shared" si="1"/>
        <v>-2.895005096839959</v>
      </c>
      <c r="G20" s="2">
        <f t="shared" si="2"/>
        <v>-5.474006116207951</v>
      </c>
      <c r="H20" s="31"/>
    </row>
    <row r="21" spans="1:8" s="1" customFormat="1" hidden="1" x14ac:dyDescent="0.25">
      <c r="A21" s="20">
        <v>41486.707818023722</v>
      </c>
      <c r="B21">
        <v>2.95</v>
      </c>
      <c r="C21">
        <v>5.48</v>
      </c>
      <c r="D21"/>
      <c r="E21" s="13">
        <f t="shared" si="0"/>
        <v>7.4118561919021886E-2</v>
      </c>
      <c r="F21" s="2">
        <f t="shared" si="1"/>
        <v>-3.0071355759429155</v>
      </c>
      <c r="G21" s="2">
        <f t="shared" si="2"/>
        <v>-5.5861365953109079</v>
      </c>
      <c r="H21" s="31"/>
    </row>
    <row r="22" spans="1:8" s="1" customFormat="1" hidden="1" x14ac:dyDescent="0.25">
      <c r="A22" s="20">
        <v>41486.714762468167</v>
      </c>
      <c r="B22">
        <v>2.96</v>
      </c>
      <c r="C22">
        <v>5.49</v>
      </c>
      <c r="D22"/>
      <c r="E22" s="13">
        <f t="shared" si="0"/>
        <v>8.106300636427477E-2</v>
      </c>
      <c r="F22" s="2">
        <f t="shared" si="1"/>
        <v>-3.017329255861366</v>
      </c>
      <c r="G22" s="2">
        <f t="shared" si="2"/>
        <v>-5.5963302752293584</v>
      </c>
      <c r="H22" s="31"/>
    </row>
    <row r="23" spans="1:8" s="1" customFormat="1" hidden="1" x14ac:dyDescent="0.25">
      <c r="A23" s="20">
        <v>41486.721706912613</v>
      </c>
      <c r="B23">
        <v>3.09</v>
      </c>
      <c r="C23">
        <v>5.62</v>
      </c>
      <c r="D23"/>
      <c r="E23" s="13">
        <f t="shared" si="0"/>
        <v>8.8007450809527654E-2</v>
      </c>
      <c r="F23" s="2">
        <f t="shared" si="1"/>
        <v>-3.1498470948012232</v>
      </c>
      <c r="G23" s="2">
        <f t="shared" si="2"/>
        <v>-5.7288481141692156</v>
      </c>
    </row>
    <row r="24" spans="1:8" s="1" customFormat="1" x14ac:dyDescent="0.25">
      <c r="A24" s="20">
        <v>41486.728651357058</v>
      </c>
      <c r="B24">
        <v>3.02</v>
      </c>
      <c r="C24">
        <v>5.55</v>
      </c>
      <c r="D24"/>
      <c r="E24" s="13">
        <f t="shared" si="0"/>
        <v>9.4951895254780538E-2</v>
      </c>
      <c r="F24" s="2">
        <f t="shared" si="1"/>
        <v>-3.0784913353720693</v>
      </c>
      <c r="G24" s="2">
        <f t="shared" si="2"/>
        <v>-5.6574923547400608</v>
      </c>
      <c r="H24" s="31">
        <f>A24</f>
        <v>41486.728651357058</v>
      </c>
    </row>
    <row r="25" spans="1:8" s="1" customFormat="1" hidden="1" x14ac:dyDescent="0.25">
      <c r="A25" s="20">
        <v>41486.735595801503</v>
      </c>
      <c r="B25">
        <v>3.08</v>
      </c>
      <c r="C25">
        <v>5.61</v>
      </c>
      <c r="D25"/>
      <c r="E25" s="13">
        <f t="shared" si="0"/>
        <v>0.10189633970003342</v>
      </c>
      <c r="F25" s="2">
        <f t="shared" si="1"/>
        <v>-3.1396534148827726</v>
      </c>
      <c r="G25" s="2">
        <f t="shared" si="2"/>
        <v>-5.718654434250765</v>
      </c>
      <c r="H25" s="31"/>
    </row>
    <row r="26" spans="1:8" s="1" customFormat="1" hidden="1" x14ac:dyDescent="0.25">
      <c r="A26" s="20">
        <v>41486.742540245948</v>
      </c>
      <c r="B26">
        <v>3.18</v>
      </c>
      <c r="C26">
        <v>5.73</v>
      </c>
      <c r="D26"/>
      <c r="E26" s="13">
        <f t="shared" si="0"/>
        <v>0.10884078414528631</v>
      </c>
      <c r="F26" s="2">
        <f t="shared" si="1"/>
        <v>-3.2415902140672785</v>
      </c>
      <c r="G26" s="2">
        <f t="shared" si="2"/>
        <v>-5.8409785932721716</v>
      </c>
      <c r="H26" s="31"/>
    </row>
    <row r="27" spans="1:8" s="1" customFormat="1" hidden="1" x14ac:dyDescent="0.25">
      <c r="A27" s="20">
        <v>41486.756429134839</v>
      </c>
      <c r="B27">
        <v>3.32</v>
      </c>
      <c r="C27">
        <v>5.85</v>
      </c>
      <c r="D27"/>
      <c r="E27" s="13">
        <f t="shared" si="0"/>
        <v>0.12272967303579208</v>
      </c>
      <c r="F27" s="2">
        <f t="shared" si="1"/>
        <v>-3.3843017329255862</v>
      </c>
      <c r="G27" s="2">
        <f t="shared" si="2"/>
        <v>-5.9633027522935773</v>
      </c>
      <c r="H27" s="31"/>
    </row>
    <row r="28" spans="1:8" s="1" customFormat="1" hidden="1" x14ac:dyDescent="0.25">
      <c r="A28" s="20">
        <v>41486.763373579284</v>
      </c>
      <c r="B28">
        <v>3.37</v>
      </c>
      <c r="C28">
        <v>5.9</v>
      </c>
      <c r="D28"/>
      <c r="E28" s="13">
        <f t="shared" si="0"/>
        <v>0.12967411748104496</v>
      </c>
      <c r="F28" s="2">
        <f t="shared" si="1"/>
        <v>-3.435270132517839</v>
      </c>
      <c r="G28" s="2">
        <f t="shared" si="2"/>
        <v>-6.0142711518858309</v>
      </c>
      <c r="H28" s="31"/>
    </row>
    <row r="29" spans="1:8" s="1" customFormat="1" hidden="1" x14ac:dyDescent="0.25">
      <c r="A29" s="20">
        <v>41486.770318023722</v>
      </c>
      <c r="B29">
        <v>3.45</v>
      </c>
      <c r="C29">
        <v>5.99</v>
      </c>
      <c r="D29"/>
      <c r="E29" s="13">
        <f t="shared" si="0"/>
        <v>0.13661856191902189</v>
      </c>
      <c r="F29" s="2">
        <f t="shared" si="1"/>
        <v>-3.5168195718654438</v>
      </c>
      <c r="G29" s="2">
        <f t="shared" si="2"/>
        <v>-6.1060142711518859</v>
      </c>
    </row>
    <row r="30" spans="1:8" s="1" customFormat="1" x14ac:dyDescent="0.25">
      <c r="A30" s="20">
        <v>41486.777262468167</v>
      </c>
      <c r="B30">
        <v>3.47</v>
      </c>
      <c r="C30">
        <v>6</v>
      </c>
      <c r="D30"/>
      <c r="E30" s="13">
        <f t="shared" si="0"/>
        <v>0.14356300636427477</v>
      </c>
      <c r="F30" s="2">
        <f t="shared" si="1"/>
        <v>-3.5372069317023449</v>
      </c>
      <c r="G30" s="2">
        <f t="shared" si="2"/>
        <v>-6.1162079510703364</v>
      </c>
      <c r="H30" s="31">
        <f t="shared" ref="H30" si="3">A30</f>
        <v>41486.777262468167</v>
      </c>
    </row>
    <row r="31" spans="1:8" s="1" customFormat="1" hidden="1" x14ac:dyDescent="0.25">
      <c r="A31" s="20">
        <v>41486.791151357058</v>
      </c>
      <c r="B31">
        <v>3.57</v>
      </c>
      <c r="C31">
        <v>6.1</v>
      </c>
      <c r="D31"/>
      <c r="E31" s="13">
        <f t="shared" si="0"/>
        <v>0.15745189525478054</v>
      </c>
      <c r="F31" s="2">
        <f t="shared" si="1"/>
        <v>-3.6391437308868499</v>
      </c>
      <c r="G31" s="2">
        <f t="shared" si="2"/>
        <v>-6.2181447502548419</v>
      </c>
      <c r="H31" s="31"/>
    </row>
    <row r="32" spans="1:8" s="1" customFormat="1" hidden="1" x14ac:dyDescent="0.25">
      <c r="A32" s="20">
        <v>41486.805040245948</v>
      </c>
      <c r="B32">
        <v>3.55</v>
      </c>
      <c r="C32">
        <v>6.09</v>
      </c>
      <c r="D32"/>
      <c r="E32" s="13">
        <f t="shared" si="0"/>
        <v>0.17134078414528631</v>
      </c>
      <c r="F32" s="2">
        <f t="shared" si="1"/>
        <v>-3.6187563710499489</v>
      </c>
      <c r="G32" s="2">
        <f t="shared" si="2"/>
        <v>-6.2079510703363914</v>
      </c>
      <c r="H32" s="31"/>
    </row>
    <row r="33" spans="1:8" s="1" customFormat="1" hidden="1" x14ac:dyDescent="0.25">
      <c r="A33" s="20">
        <v>41486.811984690394</v>
      </c>
      <c r="B33">
        <v>3.71</v>
      </c>
      <c r="C33">
        <v>6.25</v>
      </c>
      <c r="D33"/>
      <c r="E33" s="13">
        <f t="shared" si="0"/>
        <v>0.17828522859053919</v>
      </c>
      <c r="F33" s="2">
        <f t="shared" si="1"/>
        <v>-3.7818552497451581</v>
      </c>
      <c r="G33" s="2">
        <f t="shared" si="2"/>
        <v>-6.3710499490316002</v>
      </c>
      <c r="H33" s="31"/>
    </row>
    <row r="34" spans="1:8" s="1" customFormat="1" hidden="1" x14ac:dyDescent="0.25">
      <c r="A34" s="20">
        <v>41486.818929134839</v>
      </c>
      <c r="B34">
        <v>3.79</v>
      </c>
      <c r="C34">
        <v>6.31</v>
      </c>
      <c r="D34"/>
      <c r="E34" s="13">
        <f t="shared" si="0"/>
        <v>0.18522967303579208</v>
      </c>
      <c r="F34" s="2">
        <f t="shared" si="1"/>
        <v>-3.8634046890927625</v>
      </c>
      <c r="G34" s="2">
        <f t="shared" si="2"/>
        <v>-6.4322120285423035</v>
      </c>
      <c r="H34" s="31"/>
    </row>
    <row r="35" spans="1:8" s="1" customFormat="1" hidden="1" x14ac:dyDescent="0.25">
      <c r="A35" s="20">
        <v>41486.825873579284</v>
      </c>
      <c r="B35">
        <v>3.82</v>
      </c>
      <c r="C35">
        <v>6.35</v>
      </c>
      <c r="D35"/>
      <c r="E35" s="13">
        <f t="shared" si="0"/>
        <v>0.19217411748104496</v>
      </c>
      <c r="F35" s="2">
        <f t="shared" si="1"/>
        <v>-3.8939857288481141</v>
      </c>
      <c r="G35" s="2">
        <f t="shared" si="2"/>
        <v>-6.4729867482161056</v>
      </c>
    </row>
    <row r="36" spans="1:8" s="1" customFormat="1" x14ac:dyDescent="0.25">
      <c r="A36" s="20">
        <v>41486.832818023722</v>
      </c>
      <c r="B36">
        <v>3.91</v>
      </c>
      <c r="C36">
        <v>6.42</v>
      </c>
      <c r="D36"/>
      <c r="E36" s="13">
        <f t="shared" si="0"/>
        <v>0.19911856191902189</v>
      </c>
      <c r="F36" s="2">
        <f t="shared" si="1"/>
        <v>-3.9857288481141695</v>
      </c>
      <c r="G36" s="2">
        <f t="shared" si="2"/>
        <v>-6.5443425076452604</v>
      </c>
      <c r="H36" s="31">
        <f t="shared" ref="H36" si="4">A36</f>
        <v>41486.832818023722</v>
      </c>
    </row>
    <row r="37" spans="1:8" s="1" customFormat="1" hidden="1" x14ac:dyDescent="0.25">
      <c r="A37" s="20">
        <v>41486.839762468167</v>
      </c>
      <c r="B37">
        <v>3.93</v>
      </c>
      <c r="C37">
        <v>6.46</v>
      </c>
      <c r="D37"/>
      <c r="E37" s="13">
        <f t="shared" si="0"/>
        <v>0.20606300636427477</v>
      </c>
      <c r="F37" s="2">
        <f t="shared" si="1"/>
        <v>-4.0061162079510702</v>
      </c>
      <c r="G37" s="2">
        <f t="shared" si="2"/>
        <v>-6.5851172273190626</v>
      </c>
      <c r="H37" s="31"/>
    </row>
    <row r="38" spans="1:8" s="1" customFormat="1" hidden="1" x14ac:dyDescent="0.25">
      <c r="A38" s="20">
        <v>41486.846706912613</v>
      </c>
      <c r="B38">
        <v>3.91</v>
      </c>
      <c r="C38">
        <v>6.43</v>
      </c>
      <c r="D38"/>
      <c r="E38" s="13">
        <f t="shared" si="0"/>
        <v>0.21300745080952765</v>
      </c>
      <c r="F38" s="2">
        <f t="shared" si="1"/>
        <v>-3.9857288481141695</v>
      </c>
      <c r="G38" s="2">
        <f t="shared" si="2"/>
        <v>-6.55453618756371</v>
      </c>
      <c r="H38" s="31"/>
    </row>
    <row r="39" spans="1:8" s="1" customFormat="1" hidden="1" x14ac:dyDescent="0.25">
      <c r="A39" s="20">
        <v>41486.853651357058</v>
      </c>
      <c r="B39">
        <v>4.0199999999999996</v>
      </c>
      <c r="C39">
        <v>6.55</v>
      </c>
      <c r="D39"/>
      <c r="E39" s="13">
        <f t="shared" si="0"/>
        <v>0.21995189525478054</v>
      </c>
      <c r="F39" s="2">
        <f t="shared" si="1"/>
        <v>-4.0978593272171251</v>
      </c>
      <c r="G39" s="2">
        <f t="shared" si="2"/>
        <v>-6.6768603465851175</v>
      </c>
      <c r="H39" s="31"/>
    </row>
    <row r="40" spans="1:8" s="1" customFormat="1" hidden="1" x14ac:dyDescent="0.25">
      <c r="A40" s="20">
        <v>41486.860595801503</v>
      </c>
      <c r="B40">
        <v>4.04</v>
      </c>
      <c r="C40">
        <v>6.58</v>
      </c>
      <c r="D40"/>
      <c r="E40" s="13">
        <f t="shared" si="0"/>
        <v>0.22689633970003342</v>
      </c>
      <c r="F40" s="2">
        <f t="shared" si="1"/>
        <v>-4.1182466870540262</v>
      </c>
      <c r="G40" s="2">
        <f t="shared" si="2"/>
        <v>-6.7074413863404692</v>
      </c>
      <c r="H40" s="31"/>
    </row>
    <row r="41" spans="1:8" s="1" customFormat="1" hidden="1" x14ac:dyDescent="0.25">
      <c r="A41" s="20">
        <v>41486.867540245948</v>
      </c>
      <c r="B41">
        <v>4.1500000000000004</v>
      </c>
      <c r="C41">
        <v>6.68</v>
      </c>
      <c r="D41"/>
      <c r="E41" s="13">
        <f t="shared" si="0"/>
        <v>0.23384078414528631</v>
      </c>
      <c r="F41" s="2">
        <f t="shared" si="1"/>
        <v>-4.2303771661569831</v>
      </c>
      <c r="G41" s="2">
        <f t="shared" si="2"/>
        <v>-6.8093781855249746</v>
      </c>
    </row>
    <row r="42" spans="1:8" s="1" customFormat="1" x14ac:dyDescent="0.25">
      <c r="A42" s="20">
        <v>41486.874484690394</v>
      </c>
      <c r="B42">
        <v>4.21</v>
      </c>
      <c r="C42">
        <v>6.74</v>
      </c>
      <c r="D42"/>
      <c r="E42" s="13">
        <f t="shared" si="0"/>
        <v>0.24078522859053919</v>
      </c>
      <c r="F42" s="2">
        <f t="shared" si="1"/>
        <v>-4.2915392456676864</v>
      </c>
      <c r="G42" s="2">
        <f t="shared" si="2"/>
        <v>-6.8705402650356779</v>
      </c>
      <c r="H42" s="31">
        <f t="shared" ref="H42" si="5">A42</f>
        <v>41486.874484690394</v>
      </c>
    </row>
    <row r="43" spans="1:8" s="1" customFormat="1" hidden="1" x14ac:dyDescent="0.25">
      <c r="A43" s="20">
        <v>41486.881429134839</v>
      </c>
      <c r="B43">
        <v>4.26</v>
      </c>
      <c r="C43">
        <v>6.8</v>
      </c>
      <c r="D43"/>
      <c r="E43" s="13">
        <f t="shared" si="0"/>
        <v>0.24772967303579208</v>
      </c>
      <c r="F43" s="2">
        <f t="shared" si="1"/>
        <v>-4.3425076452599383</v>
      </c>
      <c r="G43" s="2">
        <f t="shared" si="2"/>
        <v>-6.9317023445463812</v>
      </c>
      <c r="H43" s="31"/>
    </row>
    <row r="44" spans="1:8" s="1" customFormat="1" hidden="1" x14ac:dyDescent="0.25">
      <c r="A44" s="20">
        <v>41486.888373579284</v>
      </c>
      <c r="B44">
        <v>4.3499999999999996</v>
      </c>
      <c r="C44">
        <v>6.88</v>
      </c>
      <c r="D44"/>
      <c r="E44" s="13">
        <f t="shared" si="0"/>
        <v>0.25467411748104496</v>
      </c>
      <c r="F44" s="2">
        <f t="shared" si="1"/>
        <v>-4.4342507645259932</v>
      </c>
      <c r="G44" s="2">
        <f t="shared" si="2"/>
        <v>-7.0132517838939856</v>
      </c>
      <c r="H44" s="31"/>
    </row>
    <row r="45" spans="1:8" s="1" customFormat="1" hidden="1" x14ac:dyDescent="0.25">
      <c r="A45" s="20">
        <v>41486.895318023722</v>
      </c>
      <c r="B45">
        <v>4.38</v>
      </c>
      <c r="C45">
        <v>6.92</v>
      </c>
      <c r="D45"/>
      <c r="E45" s="13">
        <f t="shared" si="0"/>
        <v>0.26161856191902189</v>
      </c>
      <c r="F45" s="2">
        <f t="shared" si="1"/>
        <v>-4.4648318042813457</v>
      </c>
      <c r="G45" s="2">
        <f t="shared" si="2"/>
        <v>-7.0540265035677878</v>
      </c>
      <c r="H45" s="31"/>
    </row>
    <row r="46" spans="1:8" s="1" customFormat="1" hidden="1" x14ac:dyDescent="0.25">
      <c r="A46" s="20">
        <v>41486.902262468167</v>
      </c>
      <c r="B46">
        <v>4.47</v>
      </c>
      <c r="C46">
        <v>7</v>
      </c>
      <c r="D46"/>
      <c r="E46" s="13">
        <f t="shared" si="0"/>
        <v>0.26856300636427477</v>
      </c>
      <c r="F46" s="2">
        <f t="shared" si="1"/>
        <v>-4.5565749235474007</v>
      </c>
      <c r="G46" s="2">
        <f t="shared" si="2"/>
        <v>-7.1355759429153922</v>
      </c>
      <c r="H46" s="31"/>
    </row>
    <row r="47" spans="1:8" s="1" customFormat="1" hidden="1" x14ac:dyDescent="0.25">
      <c r="A47" s="20">
        <v>41486.909206912613</v>
      </c>
      <c r="B47">
        <v>4.5199999999999996</v>
      </c>
      <c r="C47">
        <v>7.05</v>
      </c>
      <c r="D47"/>
      <c r="E47" s="13">
        <f t="shared" si="0"/>
        <v>0.27550745080952765</v>
      </c>
      <c r="F47" s="2">
        <f t="shared" si="1"/>
        <v>-4.6075433231396534</v>
      </c>
      <c r="G47" s="2">
        <f t="shared" si="2"/>
        <v>-7.186544342507645</v>
      </c>
    </row>
    <row r="48" spans="1:8" s="1" customFormat="1" x14ac:dyDescent="0.25">
      <c r="A48" s="20">
        <v>41486.923095801503</v>
      </c>
      <c r="B48">
        <v>4.62</v>
      </c>
      <c r="C48">
        <v>7.15</v>
      </c>
      <c r="D48"/>
      <c r="E48" s="13">
        <f t="shared" si="0"/>
        <v>0.28939633970003342</v>
      </c>
      <c r="F48" s="2">
        <f t="shared" si="1"/>
        <v>-4.7094801223241589</v>
      </c>
      <c r="G48" s="2">
        <f t="shared" si="2"/>
        <v>-7.2884811416921513</v>
      </c>
      <c r="H48" s="31">
        <f t="shared" ref="H48" si="6">A48</f>
        <v>41486.923095801503</v>
      </c>
    </row>
    <row r="49" spans="1:8" s="1" customFormat="1" hidden="1" x14ac:dyDescent="0.25">
      <c r="A49" s="20">
        <v>41486.930040245948</v>
      </c>
      <c r="B49">
        <v>4.7</v>
      </c>
      <c r="C49">
        <v>7.24</v>
      </c>
      <c r="D49"/>
      <c r="E49" s="13">
        <f t="shared" si="0"/>
        <v>0.29634078414528631</v>
      </c>
      <c r="F49" s="2">
        <f t="shared" si="1"/>
        <v>-4.7910295616717642</v>
      </c>
      <c r="G49" s="2">
        <f t="shared" si="2"/>
        <v>-7.3802242609582063</v>
      </c>
      <c r="H49" s="31"/>
    </row>
    <row r="50" spans="1:8" s="1" customFormat="1" hidden="1" x14ac:dyDescent="0.25">
      <c r="A50" s="20">
        <v>41486.936984690394</v>
      </c>
      <c r="B50">
        <v>4.76</v>
      </c>
      <c r="C50">
        <v>7.3</v>
      </c>
      <c r="D50"/>
      <c r="E50" s="13">
        <f t="shared" si="0"/>
        <v>0.30328522859053919</v>
      </c>
      <c r="F50" s="2">
        <f t="shared" si="1"/>
        <v>-4.8521916411824666</v>
      </c>
      <c r="G50" s="2">
        <f t="shared" si="2"/>
        <v>-7.4413863404689096</v>
      </c>
      <c r="H50" s="31"/>
    </row>
    <row r="51" spans="1:8" s="1" customFormat="1" hidden="1" x14ac:dyDescent="0.25">
      <c r="A51" s="20">
        <v>41486.943929134839</v>
      </c>
      <c r="B51">
        <v>4.83</v>
      </c>
      <c r="C51">
        <v>7.37</v>
      </c>
      <c r="D51"/>
      <c r="E51" s="13">
        <f t="shared" si="0"/>
        <v>0.31022967303579208</v>
      </c>
      <c r="F51" s="2">
        <f t="shared" si="1"/>
        <v>-4.9235474006116213</v>
      </c>
      <c r="G51" s="2">
        <f t="shared" si="2"/>
        <v>-7.5127420998980634</v>
      </c>
      <c r="H51" s="31"/>
    </row>
    <row r="52" spans="1:8" s="1" customFormat="1" hidden="1" x14ac:dyDescent="0.25">
      <c r="A52" s="20">
        <v>41486.950873579284</v>
      </c>
      <c r="B52">
        <v>4.8899999999999997</v>
      </c>
      <c r="C52">
        <v>7.43</v>
      </c>
      <c r="D52"/>
      <c r="E52" s="13">
        <f t="shared" si="0"/>
        <v>0.31717411748104496</v>
      </c>
      <c r="F52" s="2">
        <f t="shared" si="1"/>
        <v>-4.9847094801223237</v>
      </c>
      <c r="G52" s="2">
        <f t="shared" si="2"/>
        <v>-7.5739041794087667</v>
      </c>
      <c r="H52" s="31"/>
    </row>
    <row r="53" spans="1:8" s="1" customFormat="1" hidden="1" x14ac:dyDescent="0.25">
      <c r="A53" s="20">
        <v>41486.957818023722</v>
      </c>
      <c r="B53">
        <v>4.2</v>
      </c>
      <c r="C53">
        <v>6.73</v>
      </c>
      <c r="D53"/>
      <c r="E53" s="13">
        <f t="shared" si="0"/>
        <v>0.32411856191902189</v>
      </c>
      <c r="F53" s="2">
        <f t="shared" si="1"/>
        <v>-4.2813455657492359</v>
      </c>
      <c r="G53" s="2">
        <f t="shared" si="2"/>
        <v>-6.8603465851172283</v>
      </c>
    </row>
    <row r="54" spans="1:8" s="1" customFormat="1" x14ac:dyDescent="0.25">
      <c r="A54" s="20">
        <v>41486.964762468167</v>
      </c>
      <c r="B54">
        <v>4.33</v>
      </c>
      <c r="C54">
        <v>6.87</v>
      </c>
      <c r="D54"/>
      <c r="E54" s="13">
        <f t="shared" si="0"/>
        <v>0.33106300636427477</v>
      </c>
      <c r="F54" s="2">
        <f t="shared" si="1"/>
        <v>-4.413863404689093</v>
      </c>
      <c r="G54" s="2">
        <f t="shared" si="2"/>
        <v>-7.0030581039755351</v>
      </c>
      <c r="H54" s="31">
        <f t="shared" ref="H54" si="7">A54</f>
        <v>41486.964762468167</v>
      </c>
    </row>
    <row r="55" spans="1:8" s="1" customFormat="1" hidden="1" x14ac:dyDescent="0.25">
      <c r="A55" s="20">
        <v>41486.971706912613</v>
      </c>
      <c r="B55">
        <v>4.47</v>
      </c>
      <c r="C55">
        <v>7</v>
      </c>
      <c r="D55"/>
      <c r="E55" s="13">
        <f t="shared" si="0"/>
        <v>0.33800745080952765</v>
      </c>
      <c r="F55" s="2">
        <f t="shared" si="1"/>
        <v>-4.5565749235474007</v>
      </c>
      <c r="G55" s="2">
        <f t="shared" si="2"/>
        <v>-7.1355759429153922</v>
      </c>
      <c r="H55" s="31"/>
    </row>
    <row r="56" spans="1:8" s="1" customFormat="1" hidden="1" x14ac:dyDescent="0.25">
      <c r="A56" s="20">
        <v>41486.978651357058</v>
      </c>
      <c r="B56">
        <v>4.55</v>
      </c>
      <c r="C56">
        <v>7.1</v>
      </c>
      <c r="D56"/>
      <c r="E56" s="13">
        <f t="shared" si="0"/>
        <v>0.34495189525478054</v>
      </c>
      <c r="F56" s="2">
        <f t="shared" si="1"/>
        <v>-4.6381243628950051</v>
      </c>
      <c r="G56" s="2">
        <f t="shared" si="2"/>
        <v>-7.2375127420998977</v>
      </c>
      <c r="H56" s="31"/>
    </row>
    <row r="57" spans="1:8" s="1" customFormat="1" hidden="1" x14ac:dyDescent="0.25">
      <c r="A57" s="20">
        <v>41486.985595801503</v>
      </c>
      <c r="B57">
        <v>4.6500000000000004</v>
      </c>
      <c r="C57">
        <v>7.19</v>
      </c>
      <c r="D57"/>
      <c r="E57" s="13">
        <f t="shared" si="0"/>
        <v>0.35189633970003342</v>
      </c>
      <c r="F57" s="2">
        <f t="shared" si="1"/>
        <v>-4.7400611620795114</v>
      </c>
      <c r="G57" s="2">
        <f t="shared" si="2"/>
        <v>-7.3292558613659535</v>
      </c>
      <c r="H57" s="31"/>
    </row>
    <row r="58" spans="1:8" s="1" customFormat="1" hidden="1" x14ac:dyDescent="0.25">
      <c r="A58" s="20">
        <v>41486.992540245948</v>
      </c>
      <c r="B58">
        <v>4.78</v>
      </c>
      <c r="C58">
        <v>7.31</v>
      </c>
      <c r="D58"/>
      <c r="E58" s="13">
        <f t="shared" si="0"/>
        <v>0.35884078414528631</v>
      </c>
      <c r="F58" s="2">
        <f t="shared" si="1"/>
        <v>-4.8725790010193686</v>
      </c>
      <c r="G58" s="2">
        <f t="shared" si="2"/>
        <v>-7.4515800203873592</v>
      </c>
      <c r="H58" s="31"/>
    </row>
    <row r="59" spans="1:8" s="1" customFormat="1" hidden="1" x14ac:dyDescent="0.25">
      <c r="A59" s="20">
        <v>41486.999484690394</v>
      </c>
      <c r="B59">
        <v>4.76</v>
      </c>
      <c r="C59">
        <v>7.31</v>
      </c>
      <c r="D59"/>
      <c r="E59" s="13">
        <f t="shared" si="0"/>
        <v>0.36578522859053919</v>
      </c>
      <c r="F59" s="2">
        <f t="shared" si="1"/>
        <v>-4.8521916411824666</v>
      </c>
      <c r="G59" s="2">
        <f t="shared" si="2"/>
        <v>-7.4515800203873592</v>
      </c>
    </row>
    <row r="60" spans="1:8" s="1" customFormat="1" x14ac:dyDescent="0.25">
      <c r="A60" s="20">
        <v>41487.006429134839</v>
      </c>
      <c r="B60">
        <v>4.87</v>
      </c>
      <c r="C60">
        <v>7.4</v>
      </c>
      <c r="D60"/>
      <c r="E60" s="13">
        <f t="shared" si="0"/>
        <v>0.37272967303579208</v>
      </c>
      <c r="F60" s="2">
        <f t="shared" si="1"/>
        <v>-4.9643221202854235</v>
      </c>
      <c r="G60" s="2">
        <f t="shared" si="2"/>
        <v>-7.5433231396534151</v>
      </c>
      <c r="H60" s="31">
        <f t="shared" ref="H60" si="8">A60</f>
        <v>41487.006429134839</v>
      </c>
    </row>
    <row r="61" spans="1:8" s="1" customFormat="1" hidden="1" x14ac:dyDescent="0.25">
      <c r="A61" s="20">
        <v>41487.013373579284</v>
      </c>
      <c r="B61">
        <v>4.8499999999999996</v>
      </c>
      <c r="C61">
        <v>7.38</v>
      </c>
      <c r="D61"/>
      <c r="E61" s="13">
        <f t="shared" si="0"/>
        <v>0.37967411748104496</v>
      </c>
      <c r="F61" s="2">
        <f t="shared" si="1"/>
        <v>-4.9439347604485215</v>
      </c>
      <c r="G61" s="2">
        <f t="shared" si="2"/>
        <v>-7.522935779816514</v>
      </c>
      <c r="H61" s="31"/>
    </row>
    <row r="62" spans="1:8" s="1" customFormat="1" hidden="1" x14ac:dyDescent="0.25">
      <c r="A62" s="20">
        <v>41487.020318023722</v>
      </c>
      <c r="B62">
        <v>4.9400000000000004</v>
      </c>
      <c r="C62">
        <v>7.47</v>
      </c>
      <c r="D62"/>
      <c r="E62" s="13">
        <f t="shared" si="0"/>
        <v>0.38661856191902189</v>
      </c>
      <c r="F62" s="2">
        <f t="shared" si="1"/>
        <v>-5.0356778797145774</v>
      </c>
      <c r="G62" s="2">
        <f t="shared" si="2"/>
        <v>-7.6146788990825689</v>
      </c>
      <c r="H62" s="31"/>
    </row>
    <row r="63" spans="1:8" s="1" customFormat="1" hidden="1" x14ac:dyDescent="0.25">
      <c r="A63" s="20">
        <v>41487.027262468167</v>
      </c>
      <c r="B63">
        <v>4.93</v>
      </c>
      <c r="C63">
        <v>7.47</v>
      </c>
      <c r="D63"/>
      <c r="E63" s="13">
        <f t="shared" si="0"/>
        <v>0.39356300636427477</v>
      </c>
      <c r="F63" s="2">
        <f t="shared" si="1"/>
        <v>-5.0254841997961259</v>
      </c>
      <c r="G63" s="2">
        <f t="shared" si="2"/>
        <v>-7.6146788990825689</v>
      </c>
      <c r="H63" s="31"/>
    </row>
    <row r="64" spans="1:8" s="1" customFormat="1" hidden="1" x14ac:dyDescent="0.25">
      <c r="A64" s="20">
        <v>41487.034206912613</v>
      </c>
      <c r="B64">
        <v>5</v>
      </c>
      <c r="C64">
        <v>7.55</v>
      </c>
      <c r="D64"/>
      <c r="E64" s="13">
        <f t="shared" si="0"/>
        <v>0.40050745080952765</v>
      </c>
      <c r="F64" s="2">
        <f t="shared" si="1"/>
        <v>-5.0968399592252807</v>
      </c>
      <c r="G64" s="2">
        <f t="shared" si="2"/>
        <v>-7.6962283384301733</v>
      </c>
      <c r="H64" s="31"/>
    </row>
    <row r="65" spans="1:8" s="1" customFormat="1" hidden="1" x14ac:dyDescent="0.25">
      <c r="A65" s="20">
        <v>41487.041151357058</v>
      </c>
      <c r="B65">
        <v>5.08</v>
      </c>
      <c r="C65">
        <v>7.61</v>
      </c>
      <c r="D65"/>
      <c r="E65" s="13">
        <f t="shared" si="0"/>
        <v>0.40745189525478054</v>
      </c>
      <c r="F65" s="2">
        <f t="shared" si="1"/>
        <v>-5.178389398572885</v>
      </c>
      <c r="G65" s="2">
        <f t="shared" si="2"/>
        <v>-7.7573904179408775</v>
      </c>
    </row>
    <row r="66" spans="1:8" s="1" customFormat="1" x14ac:dyDescent="0.25">
      <c r="A66" s="20">
        <v>41487.048095801503</v>
      </c>
      <c r="B66">
        <v>5.1100000000000003</v>
      </c>
      <c r="C66">
        <v>7.64</v>
      </c>
      <c r="D66"/>
      <c r="E66" s="13">
        <f t="shared" si="0"/>
        <v>0.41439633970003342</v>
      </c>
      <c r="F66" s="2">
        <f t="shared" si="1"/>
        <v>-5.2089704383282367</v>
      </c>
      <c r="G66" s="2">
        <f t="shared" si="2"/>
        <v>-7.7879714576962282</v>
      </c>
      <c r="H66" s="31">
        <f t="shared" ref="H66" si="9">A66</f>
        <v>41487.048095801503</v>
      </c>
    </row>
    <row r="67" spans="1:8" s="1" customFormat="1" hidden="1" x14ac:dyDescent="0.25">
      <c r="A67" s="20">
        <v>41487.055040245948</v>
      </c>
      <c r="B67">
        <v>5.15</v>
      </c>
      <c r="C67">
        <v>7.69</v>
      </c>
      <c r="D67"/>
      <c r="E67" s="13">
        <f t="shared" ref="E67:E130" si="10">A67-$I$2</f>
        <v>0.42134078414528631</v>
      </c>
      <c r="F67" s="2">
        <f t="shared" ref="F67:F130" si="11">B67/-0.981</f>
        <v>-5.2497451580020389</v>
      </c>
      <c r="G67" s="2">
        <f t="shared" ref="G67:G130" si="12">C67/-0.981</f>
        <v>-7.8389398572884819</v>
      </c>
      <c r="H67" s="31"/>
    </row>
    <row r="68" spans="1:8" s="1" customFormat="1" hidden="1" x14ac:dyDescent="0.25">
      <c r="A68" s="20">
        <v>41487.061984690394</v>
      </c>
      <c r="B68">
        <v>5.21</v>
      </c>
      <c r="C68">
        <v>7.74</v>
      </c>
      <c r="D68"/>
      <c r="E68" s="13">
        <f t="shared" si="10"/>
        <v>0.42828522859053919</v>
      </c>
      <c r="F68" s="2">
        <f t="shared" si="11"/>
        <v>-5.3109072375127422</v>
      </c>
      <c r="G68" s="2">
        <f t="shared" si="12"/>
        <v>-7.8899082568807346</v>
      </c>
      <c r="H68" s="31"/>
    </row>
    <row r="69" spans="1:8" s="1" customFormat="1" hidden="1" x14ac:dyDescent="0.25">
      <c r="A69" s="20">
        <v>41487.068929134839</v>
      </c>
      <c r="B69">
        <v>5.23</v>
      </c>
      <c r="C69">
        <v>7.77</v>
      </c>
      <c r="D69"/>
      <c r="E69" s="13">
        <f t="shared" si="10"/>
        <v>0.43522967303579208</v>
      </c>
      <c r="F69" s="2">
        <f t="shared" si="11"/>
        <v>-5.3312945973496442</v>
      </c>
      <c r="G69" s="2">
        <f t="shared" si="12"/>
        <v>-7.9204892966360854</v>
      </c>
      <c r="H69" s="31"/>
    </row>
    <row r="70" spans="1:8" s="1" customFormat="1" hidden="1" x14ac:dyDescent="0.25">
      <c r="A70" s="20">
        <v>41487.075873579284</v>
      </c>
      <c r="B70">
        <v>5.28</v>
      </c>
      <c r="C70">
        <v>7.82</v>
      </c>
      <c r="D70"/>
      <c r="E70" s="13">
        <f t="shared" si="10"/>
        <v>0.44217411748104496</v>
      </c>
      <c r="F70" s="2">
        <f t="shared" si="11"/>
        <v>-5.382262996941896</v>
      </c>
      <c r="G70" s="2">
        <f t="shared" si="12"/>
        <v>-7.971457696228339</v>
      </c>
      <c r="H70" s="31"/>
    </row>
    <row r="71" spans="1:8" s="1" customFormat="1" hidden="1" x14ac:dyDescent="0.25">
      <c r="A71" s="20">
        <v>41487.082818023722</v>
      </c>
      <c r="B71">
        <v>5.34</v>
      </c>
      <c r="C71">
        <v>7.87</v>
      </c>
      <c r="D71"/>
      <c r="E71" s="13">
        <f t="shared" si="10"/>
        <v>0.44911856191902189</v>
      </c>
      <c r="F71" s="2">
        <f t="shared" si="11"/>
        <v>-5.4434250764525993</v>
      </c>
      <c r="G71" s="2">
        <f t="shared" si="12"/>
        <v>-8.0224260958205917</v>
      </c>
    </row>
    <row r="72" spans="1:8" s="1" customFormat="1" x14ac:dyDescent="0.25">
      <c r="A72" s="20">
        <v>41487.089762468167</v>
      </c>
      <c r="B72">
        <v>5.37</v>
      </c>
      <c r="C72">
        <v>7.91</v>
      </c>
      <c r="D72"/>
      <c r="E72" s="13">
        <f t="shared" si="10"/>
        <v>0.45606300636427477</v>
      </c>
      <c r="F72" s="2">
        <f t="shared" si="11"/>
        <v>-5.474006116207951</v>
      </c>
      <c r="G72" s="2">
        <f t="shared" si="12"/>
        <v>-8.0632008154943939</v>
      </c>
      <c r="H72" s="31">
        <f t="shared" ref="H72" si="13">A72</f>
        <v>41487.089762468167</v>
      </c>
    </row>
    <row r="73" spans="1:8" s="1" customFormat="1" hidden="1" x14ac:dyDescent="0.25">
      <c r="A73" s="20">
        <v>41487.096706912613</v>
      </c>
      <c r="B73">
        <v>5.42</v>
      </c>
      <c r="C73">
        <v>7.95</v>
      </c>
      <c r="D73"/>
      <c r="E73" s="13">
        <f t="shared" si="10"/>
        <v>0.46300745080952765</v>
      </c>
      <c r="F73" s="2">
        <f t="shared" si="11"/>
        <v>-5.5249745158002037</v>
      </c>
      <c r="G73" s="2">
        <f t="shared" si="12"/>
        <v>-8.1039755351681961</v>
      </c>
      <c r="H73" s="31"/>
    </row>
    <row r="74" spans="1:8" s="1" customFormat="1" hidden="1" x14ac:dyDescent="0.25">
      <c r="A74" s="20">
        <v>41487.103651357058</v>
      </c>
      <c r="B74">
        <v>5.45</v>
      </c>
      <c r="C74">
        <v>7.98</v>
      </c>
      <c r="D74"/>
      <c r="E74" s="13">
        <f t="shared" si="10"/>
        <v>0.46995189525478054</v>
      </c>
      <c r="F74" s="2">
        <f t="shared" si="11"/>
        <v>-5.5555555555555562</v>
      </c>
      <c r="G74" s="2">
        <f t="shared" si="12"/>
        <v>-8.1345565749235487</v>
      </c>
      <c r="H74" s="31"/>
    </row>
    <row r="75" spans="1:8" s="1" customFormat="1" hidden="1" x14ac:dyDescent="0.25">
      <c r="A75" s="20">
        <v>41487.110595801503</v>
      </c>
      <c r="B75">
        <v>5.49</v>
      </c>
      <c r="C75">
        <v>8.0399999999999991</v>
      </c>
      <c r="D75"/>
      <c r="E75" s="13">
        <f t="shared" si="10"/>
        <v>0.47689633970003342</v>
      </c>
      <c r="F75" s="2">
        <f t="shared" si="11"/>
        <v>-5.5963302752293584</v>
      </c>
      <c r="G75" s="2">
        <f t="shared" si="12"/>
        <v>-8.1957186544342502</v>
      </c>
      <c r="H75" s="31"/>
    </row>
    <row r="76" spans="1:8" s="1" customFormat="1" hidden="1" x14ac:dyDescent="0.25">
      <c r="A76" s="20">
        <v>41487.117540245948</v>
      </c>
      <c r="B76">
        <v>5.56</v>
      </c>
      <c r="C76">
        <v>8.1</v>
      </c>
      <c r="D76"/>
      <c r="E76" s="13">
        <f t="shared" si="10"/>
        <v>0.48384078414528631</v>
      </c>
      <c r="F76" s="2">
        <f t="shared" si="11"/>
        <v>-5.6676860346585114</v>
      </c>
      <c r="G76" s="2">
        <f t="shared" si="12"/>
        <v>-8.2568807339449535</v>
      </c>
      <c r="H76" s="31"/>
    </row>
    <row r="77" spans="1:8" s="1" customFormat="1" hidden="1" x14ac:dyDescent="0.25">
      <c r="A77" s="20">
        <v>41487.124484690394</v>
      </c>
      <c r="B77">
        <v>5.58</v>
      </c>
      <c r="C77">
        <v>8.1199999999999992</v>
      </c>
      <c r="D77"/>
      <c r="E77" s="13">
        <f t="shared" si="10"/>
        <v>0.49078522859053919</v>
      </c>
      <c r="F77" s="2">
        <f t="shared" si="11"/>
        <v>-5.6880733944954134</v>
      </c>
      <c r="G77" s="2">
        <f t="shared" si="12"/>
        <v>-8.2772680937818546</v>
      </c>
    </row>
    <row r="78" spans="1:8" s="1" customFormat="1" x14ac:dyDescent="0.25">
      <c r="A78" s="20">
        <v>41487.131429134839</v>
      </c>
      <c r="B78">
        <v>5.62</v>
      </c>
      <c r="C78">
        <v>8.16</v>
      </c>
      <c r="D78"/>
      <c r="E78" s="13">
        <f t="shared" si="10"/>
        <v>0.49772967303579208</v>
      </c>
      <c r="F78" s="2">
        <f t="shared" si="11"/>
        <v>-5.7288481141692156</v>
      </c>
      <c r="G78" s="2">
        <f t="shared" si="12"/>
        <v>-8.3180428134556585</v>
      </c>
      <c r="H78" s="31">
        <f t="shared" ref="H78" si="14">A78</f>
        <v>41487.131429134839</v>
      </c>
    </row>
    <row r="79" spans="1:8" s="1" customFormat="1" hidden="1" x14ac:dyDescent="0.25">
      <c r="A79" s="20">
        <v>41487.138373579284</v>
      </c>
      <c r="B79">
        <v>5.66</v>
      </c>
      <c r="C79">
        <v>8.1999999999999993</v>
      </c>
      <c r="D79"/>
      <c r="E79" s="13">
        <f t="shared" si="10"/>
        <v>0.50467411748104496</v>
      </c>
      <c r="F79" s="2">
        <f t="shared" si="11"/>
        <v>-5.7696228338430178</v>
      </c>
      <c r="G79" s="2">
        <f t="shared" si="12"/>
        <v>-8.358817533129459</v>
      </c>
      <c r="H79" s="31"/>
    </row>
    <row r="80" spans="1:8" s="1" customFormat="1" hidden="1" x14ac:dyDescent="0.25">
      <c r="A80" s="20">
        <v>41487.145318023722</v>
      </c>
      <c r="B80">
        <v>5.68</v>
      </c>
      <c r="C80">
        <v>8.2200000000000006</v>
      </c>
      <c r="D80"/>
      <c r="E80" s="13">
        <f t="shared" si="10"/>
        <v>0.51161856191902189</v>
      </c>
      <c r="F80" s="2">
        <f t="shared" si="11"/>
        <v>-5.790010193679918</v>
      </c>
      <c r="G80" s="2">
        <f t="shared" si="12"/>
        <v>-8.3792048929663618</v>
      </c>
      <c r="H80" s="31"/>
    </row>
    <row r="81" spans="1:8" s="1" customFormat="1" hidden="1" x14ac:dyDescent="0.25">
      <c r="A81" s="20">
        <v>41487.152262468167</v>
      </c>
      <c r="B81">
        <v>5.75</v>
      </c>
      <c r="C81">
        <v>8.2899999999999991</v>
      </c>
      <c r="D81"/>
      <c r="E81" s="13">
        <f t="shared" si="10"/>
        <v>0.51856300636427477</v>
      </c>
      <c r="F81" s="2">
        <f t="shared" si="11"/>
        <v>-5.8613659531090727</v>
      </c>
      <c r="G81" s="2">
        <f t="shared" si="12"/>
        <v>-8.4505606523955148</v>
      </c>
      <c r="H81" s="31"/>
    </row>
    <row r="82" spans="1:8" s="1" customFormat="1" hidden="1" x14ac:dyDescent="0.25">
      <c r="A82" s="20">
        <v>41487.159206912613</v>
      </c>
      <c r="B82">
        <v>5.77</v>
      </c>
      <c r="C82">
        <v>8.3000000000000007</v>
      </c>
      <c r="D82"/>
      <c r="E82" s="13">
        <f t="shared" si="10"/>
        <v>0.52550745080952765</v>
      </c>
      <c r="F82" s="2">
        <f t="shared" si="11"/>
        <v>-5.8817533129459729</v>
      </c>
      <c r="G82" s="2">
        <f t="shared" si="12"/>
        <v>-8.4607543323139662</v>
      </c>
      <c r="H82" s="31"/>
    </row>
    <row r="83" spans="1:8" s="1" customFormat="1" hidden="1" x14ac:dyDescent="0.25">
      <c r="A83" s="20">
        <v>41487.166151357058</v>
      </c>
      <c r="B83">
        <v>5.82</v>
      </c>
      <c r="C83">
        <v>8.35</v>
      </c>
      <c r="D83"/>
      <c r="E83" s="13">
        <f t="shared" si="10"/>
        <v>0.53245189525478054</v>
      </c>
      <c r="F83" s="2">
        <f t="shared" si="11"/>
        <v>-5.9327217125382266</v>
      </c>
      <c r="G83" s="2">
        <f t="shared" si="12"/>
        <v>-8.5117227319062181</v>
      </c>
    </row>
    <row r="84" spans="1:8" s="1" customFormat="1" x14ac:dyDescent="0.25">
      <c r="A84" s="20">
        <v>41487.173095801503</v>
      </c>
      <c r="B84">
        <v>5.69</v>
      </c>
      <c r="C84">
        <v>8.2200000000000006</v>
      </c>
      <c r="D84"/>
      <c r="E84" s="13">
        <f t="shared" si="10"/>
        <v>0.53939633970003342</v>
      </c>
      <c r="F84" s="2">
        <f t="shared" si="11"/>
        <v>-5.8002038735983694</v>
      </c>
      <c r="G84" s="2">
        <f t="shared" si="12"/>
        <v>-8.3792048929663618</v>
      </c>
      <c r="H84" s="31">
        <f t="shared" ref="H84" si="15">A84</f>
        <v>41487.173095801503</v>
      </c>
    </row>
    <row r="85" spans="1:8" s="1" customFormat="1" hidden="1" x14ac:dyDescent="0.25">
      <c r="A85" s="20">
        <v>41487.180040245948</v>
      </c>
      <c r="B85">
        <v>5.71</v>
      </c>
      <c r="C85">
        <v>8.24</v>
      </c>
      <c r="D85"/>
      <c r="E85" s="13">
        <f t="shared" si="10"/>
        <v>0.54634078414528631</v>
      </c>
      <c r="F85" s="2">
        <f t="shared" si="11"/>
        <v>-5.8205912334352705</v>
      </c>
      <c r="G85" s="2">
        <f t="shared" si="12"/>
        <v>-8.3995922528032629</v>
      </c>
      <c r="H85" s="31"/>
    </row>
    <row r="86" spans="1:8" s="1" customFormat="1" hidden="1" x14ac:dyDescent="0.25">
      <c r="A86" s="20">
        <v>41487.186984690394</v>
      </c>
      <c r="B86">
        <v>5.78</v>
      </c>
      <c r="C86">
        <v>8.31</v>
      </c>
      <c r="D86"/>
      <c r="E86" s="13">
        <f t="shared" si="10"/>
        <v>0.55328522859053919</v>
      </c>
      <c r="F86" s="2">
        <f t="shared" si="11"/>
        <v>-5.8919469928644244</v>
      </c>
      <c r="G86" s="2">
        <f t="shared" si="12"/>
        <v>-8.4709480122324159</v>
      </c>
      <c r="H86" s="31"/>
    </row>
    <row r="87" spans="1:8" s="1" customFormat="1" hidden="1" x14ac:dyDescent="0.25">
      <c r="A87" s="20">
        <v>41487.193929134839</v>
      </c>
      <c r="B87">
        <v>5.83</v>
      </c>
      <c r="C87">
        <v>8.3699999999999992</v>
      </c>
      <c r="D87"/>
      <c r="E87" s="13">
        <f t="shared" si="10"/>
        <v>0.56022967303579208</v>
      </c>
      <c r="F87" s="2">
        <f t="shared" si="11"/>
        <v>-5.9429153924566771</v>
      </c>
      <c r="G87" s="2">
        <f t="shared" si="12"/>
        <v>-8.5321100917431192</v>
      </c>
      <c r="H87" s="31"/>
    </row>
    <row r="88" spans="1:8" s="1" customFormat="1" hidden="1" x14ac:dyDescent="0.25">
      <c r="A88" s="20">
        <v>41487.200873579284</v>
      </c>
      <c r="B88">
        <v>5.8</v>
      </c>
      <c r="C88">
        <v>8.34</v>
      </c>
      <c r="D88"/>
      <c r="E88" s="13">
        <f t="shared" si="10"/>
        <v>0.56717411748104496</v>
      </c>
      <c r="F88" s="2">
        <f t="shared" si="11"/>
        <v>-5.9123343527013255</v>
      </c>
      <c r="G88" s="2">
        <f t="shared" si="12"/>
        <v>-8.5015290519877684</v>
      </c>
      <c r="H88" s="31"/>
    </row>
    <row r="89" spans="1:8" s="1" customFormat="1" hidden="1" x14ac:dyDescent="0.25">
      <c r="A89" s="20">
        <v>41487.207818023722</v>
      </c>
      <c r="B89">
        <v>5.86</v>
      </c>
      <c r="C89">
        <v>8.4</v>
      </c>
      <c r="D89"/>
      <c r="E89" s="13">
        <f t="shared" si="10"/>
        <v>0.57411856191902189</v>
      </c>
      <c r="F89" s="2">
        <f t="shared" si="11"/>
        <v>-5.9734964322120288</v>
      </c>
      <c r="G89" s="2">
        <f t="shared" si="12"/>
        <v>-8.5626911314984717</v>
      </c>
    </row>
    <row r="90" spans="1:8" s="1" customFormat="1" x14ac:dyDescent="0.25">
      <c r="A90" s="20">
        <v>41487.214762468167</v>
      </c>
      <c r="B90">
        <v>5.87</v>
      </c>
      <c r="C90">
        <v>8.42</v>
      </c>
      <c r="D90"/>
      <c r="E90" s="13">
        <f t="shared" si="10"/>
        <v>0.58106300636427477</v>
      </c>
      <c r="F90" s="2">
        <f t="shared" si="11"/>
        <v>-5.9836901121304793</v>
      </c>
      <c r="G90" s="2">
        <f t="shared" si="12"/>
        <v>-8.5830784913353728</v>
      </c>
      <c r="H90" s="31">
        <f t="shared" ref="H90" si="16">A90</f>
        <v>41487.214762468167</v>
      </c>
    </row>
    <row r="91" spans="1:8" s="1" customFormat="1" hidden="1" x14ac:dyDescent="0.25">
      <c r="A91" s="20">
        <v>41487.221706912613</v>
      </c>
      <c r="B91">
        <v>5.91</v>
      </c>
      <c r="C91">
        <v>8.44</v>
      </c>
      <c r="D91"/>
      <c r="E91" s="13">
        <f t="shared" si="10"/>
        <v>0.58800745080952765</v>
      </c>
      <c r="F91" s="2">
        <f t="shared" si="11"/>
        <v>-6.0244648318042815</v>
      </c>
      <c r="G91" s="2">
        <f t="shared" si="12"/>
        <v>-8.6034658511722721</v>
      </c>
      <c r="H91" s="31"/>
    </row>
    <row r="92" spans="1:8" s="1" customFormat="1" hidden="1" x14ac:dyDescent="0.25">
      <c r="A92" s="20">
        <v>41487.228651357058</v>
      </c>
      <c r="B92">
        <v>5.95</v>
      </c>
      <c r="C92">
        <v>8.49</v>
      </c>
      <c r="D92"/>
      <c r="E92" s="13">
        <f t="shared" si="10"/>
        <v>0.59495189525478054</v>
      </c>
      <c r="F92" s="2">
        <f t="shared" si="11"/>
        <v>-6.0652395514780837</v>
      </c>
      <c r="G92" s="2">
        <f t="shared" si="12"/>
        <v>-8.6544342507645258</v>
      </c>
      <c r="H92" s="31"/>
    </row>
    <row r="93" spans="1:8" s="1" customFormat="1" hidden="1" x14ac:dyDescent="0.25">
      <c r="A93" s="20">
        <v>41487.235595801503</v>
      </c>
      <c r="B93">
        <v>6</v>
      </c>
      <c r="C93">
        <v>8.5399999999999991</v>
      </c>
      <c r="D93"/>
      <c r="E93" s="13">
        <f t="shared" si="10"/>
        <v>0.60189633970003342</v>
      </c>
      <c r="F93" s="2">
        <f t="shared" si="11"/>
        <v>-6.1162079510703364</v>
      </c>
      <c r="G93" s="2">
        <f t="shared" si="12"/>
        <v>-8.7054026503567776</v>
      </c>
      <c r="H93" s="31"/>
    </row>
    <row r="94" spans="1:8" s="1" customFormat="1" hidden="1" x14ac:dyDescent="0.25">
      <c r="A94" s="20">
        <v>41487.242540245948</v>
      </c>
      <c r="B94">
        <v>6.04</v>
      </c>
      <c r="C94">
        <v>8.57</v>
      </c>
      <c r="D94"/>
      <c r="E94" s="13">
        <f t="shared" si="10"/>
        <v>0.60884078414528631</v>
      </c>
      <c r="F94" s="2">
        <f t="shared" si="11"/>
        <v>-6.1569826707441386</v>
      </c>
      <c r="G94" s="2">
        <f t="shared" si="12"/>
        <v>-8.7359836901121302</v>
      </c>
      <c r="H94" s="31"/>
    </row>
    <row r="95" spans="1:8" s="1" customFormat="1" hidden="1" x14ac:dyDescent="0.25">
      <c r="A95" s="20">
        <v>41487.249484690394</v>
      </c>
      <c r="B95">
        <v>6.06</v>
      </c>
      <c r="C95">
        <v>8.61</v>
      </c>
      <c r="D95"/>
      <c r="E95" s="13">
        <f t="shared" si="10"/>
        <v>0.61578522859053919</v>
      </c>
      <c r="F95" s="2">
        <f t="shared" si="11"/>
        <v>-6.1773700305810397</v>
      </c>
      <c r="G95" s="2">
        <f t="shared" si="12"/>
        <v>-8.7767584097859324</v>
      </c>
    </row>
    <row r="96" spans="1:8" s="1" customFormat="1" x14ac:dyDescent="0.25">
      <c r="A96" s="20">
        <v>41487.256429134839</v>
      </c>
      <c r="B96">
        <v>6.12</v>
      </c>
      <c r="C96">
        <v>8.66</v>
      </c>
      <c r="D96"/>
      <c r="E96" s="13">
        <f t="shared" si="10"/>
        <v>0.62272967303579208</v>
      </c>
      <c r="F96" s="2">
        <f t="shared" si="11"/>
        <v>-6.238532110091743</v>
      </c>
      <c r="G96" s="2">
        <f t="shared" si="12"/>
        <v>-8.827726809378186</v>
      </c>
      <c r="H96" s="31">
        <f t="shared" ref="H96" si="17">A96</f>
        <v>41487.256429134839</v>
      </c>
    </row>
    <row r="97" spans="1:8" s="1" customFormat="1" hidden="1" x14ac:dyDescent="0.25">
      <c r="A97" s="20">
        <v>41487.263373579284</v>
      </c>
      <c r="B97">
        <v>6.17</v>
      </c>
      <c r="C97">
        <v>8.6999999999999993</v>
      </c>
      <c r="D97"/>
      <c r="E97" s="13">
        <f t="shared" si="10"/>
        <v>0.62967411748104496</v>
      </c>
      <c r="F97" s="2">
        <f t="shared" si="11"/>
        <v>-6.2895005096839958</v>
      </c>
      <c r="G97" s="2">
        <f t="shared" si="12"/>
        <v>-8.8685015290519864</v>
      </c>
      <c r="H97" s="31"/>
    </row>
    <row r="98" spans="1:8" s="1" customFormat="1" hidden="1" x14ac:dyDescent="0.25">
      <c r="A98" s="20">
        <v>41487.270318023722</v>
      </c>
      <c r="B98">
        <v>6.16</v>
      </c>
      <c r="C98">
        <v>8.6999999999999993</v>
      </c>
      <c r="D98"/>
      <c r="E98" s="13">
        <f t="shared" si="10"/>
        <v>0.63661856191902189</v>
      </c>
      <c r="F98" s="2">
        <f t="shared" si="11"/>
        <v>-6.2793068297655452</v>
      </c>
      <c r="G98" s="2">
        <f t="shared" si="12"/>
        <v>-8.8685015290519864</v>
      </c>
      <c r="H98" s="31"/>
    </row>
    <row r="99" spans="1:8" s="1" customFormat="1" hidden="1" x14ac:dyDescent="0.25">
      <c r="A99" s="20">
        <v>41487.277262468167</v>
      </c>
      <c r="B99">
        <v>6.19</v>
      </c>
      <c r="C99">
        <v>8.73</v>
      </c>
      <c r="D99"/>
      <c r="E99" s="13">
        <f t="shared" si="10"/>
        <v>0.64356300636427477</v>
      </c>
      <c r="F99" s="2">
        <f t="shared" si="11"/>
        <v>-6.3098878695208978</v>
      </c>
      <c r="G99" s="2">
        <f t="shared" si="12"/>
        <v>-8.8990825688073407</v>
      </c>
      <c r="H99" s="31"/>
    </row>
    <row r="100" spans="1:8" s="1" customFormat="1" hidden="1" x14ac:dyDescent="0.25">
      <c r="A100" s="20">
        <v>41487.284206912613</v>
      </c>
      <c r="B100">
        <v>6.24</v>
      </c>
      <c r="C100">
        <v>8.7899999999999991</v>
      </c>
      <c r="D100"/>
      <c r="E100" s="13">
        <f t="shared" si="10"/>
        <v>0.65050745080952765</v>
      </c>
      <c r="F100" s="2">
        <f t="shared" si="11"/>
        <v>-6.3608562691131505</v>
      </c>
      <c r="G100" s="2">
        <f t="shared" si="12"/>
        <v>-8.9602446483180422</v>
      </c>
      <c r="H100" s="31"/>
    </row>
    <row r="101" spans="1:8" s="1" customFormat="1" hidden="1" x14ac:dyDescent="0.25">
      <c r="A101" s="20">
        <v>41487.291151357058</v>
      </c>
      <c r="B101">
        <v>6.28</v>
      </c>
      <c r="C101">
        <v>8.82</v>
      </c>
      <c r="D101"/>
      <c r="E101" s="13">
        <f t="shared" si="10"/>
        <v>0.65745189525478054</v>
      </c>
      <c r="F101" s="2">
        <f t="shared" si="11"/>
        <v>-6.4016309887869527</v>
      </c>
      <c r="G101" s="2">
        <f t="shared" si="12"/>
        <v>-8.9908256880733948</v>
      </c>
    </row>
    <row r="102" spans="1:8" s="1" customFormat="1" x14ac:dyDescent="0.25">
      <c r="A102" s="20">
        <v>41487.298095801503</v>
      </c>
      <c r="B102">
        <v>6.3</v>
      </c>
      <c r="C102">
        <v>8.84</v>
      </c>
      <c r="D102"/>
      <c r="E102" s="13">
        <f t="shared" si="10"/>
        <v>0.66439633970003342</v>
      </c>
      <c r="F102" s="2">
        <f t="shared" si="11"/>
        <v>-6.4220183486238529</v>
      </c>
      <c r="G102" s="2">
        <f t="shared" si="12"/>
        <v>-9.0112130479102959</v>
      </c>
      <c r="H102" s="31">
        <f t="shared" ref="H102" si="18">A102</f>
        <v>41487.298095801503</v>
      </c>
    </row>
    <row r="103" spans="1:8" s="1" customFormat="1" hidden="1" x14ac:dyDescent="0.25">
      <c r="A103" s="20">
        <v>41487.305040245948</v>
      </c>
      <c r="B103">
        <v>6.34</v>
      </c>
      <c r="C103">
        <v>8.8800000000000008</v>
      </c>
      <c r="D103"/>
      <c r="E103" s="13">
        <f t="shared" si="10"/>
        <v>0.67134078414528631</v>
      </c>
      <c r="F103" s="2">
        <f t="shared" si="11"/>
        <v>-6.4627930682976551</v>
      </c>
      <c r="G103" s="2">
        <f t="shared" si="12"/>
        <v>-9.0519877675840981</v>
      </c>
      <c r="H103" s="31"/>
    </row>
    <row r="104" spans="1:8" s="1" customFormat="1" hidden="1" x14ac:dyDescent="0.25">
      <c r="A104" s="20">
        <v>41487.311984690394</v>
      </c>
      <c r="B104">
        <v>6.11</v>
      </c>
      <c r="C104">
        <v>8.65</v>
      </c>
      <c r="D104"/>
      <c r="E104" s="13">
        <f t="shared" si="10"/>
        <v>0.67828522859053919</v>
      </c>
      <c r="F104" s="2">
        <f t="shared" si="11"/>
        <v>-6.2283384301732934</v>
      </c>
      <c r="G104" s="2">
        <f t="shared" si="12"/>
        <v>-8.8175331294597363</v>
      </c>
      <c r="H104" s="31"/>
    </row>
    <row r="105" spans="1:8" s="1" customFormat="1" hidden="1" x14ac:dyDescent="0.25">
      <c r="A105" s="20">
        <v>41487.318929134839</v>
      </c>
      <c r="B105">
        <v>6.22</v>
      </c>
      <c r="C105">
        <v>8.76</v>
      </c>
      <c r="D105"/>
      <c r="E105" s="13">
        <f t="shared" si="10"/>
        <v>0.68522967303579208</v>
      </c>
      <c r="F105" s="2">
        <f t="shared" si="11"/>
        <v>-6.3404689092762485</v>
      </c>
      <c r="G105" s="2">
        <f t="shared" si="12"/>
        <v>-8.9296636085626915</v>
      </c>
      <c r="H105" s="31"/>
    </row>
    <row r="106" spans="1:8" s="1" customFormat="1" hidden="1" x14ac:dyDescent="0.25">
      <c r="A106" s="20">
        <v>41487.325873579284</v>
      </c>
      <c r="B106">
        <v>6.3</v>
      </c>
      <c r="C106">
        <v>8.83</v>
      </c>
      <c r="D106"/>
      <c r="E106" s="13">
        <f t="shared" si="10"/>
        <v>0.69217411748104496</v>
      </c>
      <c r="F106" s="2">
        <f t="shared" si="11"/>
        <v>-6.4220183486238529</v>
      </c>
      <c r="G106" s="2">
        <f t="shared" si="12"/>
        <v>-9.0010193679918444</v>
      </c>
      <c r="H106" s="31"/>
    </row>
    <row r="107" spans="1:8" s="1" customFormat="1" hidden="1" x14ac:dyDescent="0.25">
      <c r="A107" s="20">
        <v>41487.332818023722</v>
      </c>
      <c r="B107">
        <v>6.36</v>
      </c>
      <c r="C107">
        <v>8.9</v>
      </c>
      <c r="D107"/>
      <c r="E107" s="13">
        <f t="shared" si="10"/>
        <v>0.69911856191902189</v>
      </c>
      <c r="F107" s="2">
        <f t="shared" si="11"/>
        <v>-6.4831804281345571</v>
      </c>
      <c r="G107" s="2">
        <f t="shared" si="12"/>
        <v>-9.0723751274209992</v>
      </c>
    </row>
    <row r="108" spans="1:8" s="1" customFormat="1" x14ac:dyDescent="0.25">
      <c r="A108" s="20">
        <v>41487.339762468167</v>
      </c>
      <c r="B108">
        <v>6.42</v>
      </c>
      <c r="C108">
        <v>8.9600000000000009</v>
      </c>
      <c r="D108"/>
      <c r="E108" s="13">
        <f t="shared" si="10"/>
        <v>0.70606300636427477</v>
      </c>
      <c r="F108" s="2">
        <f t="shared" si="11"/>
        <v>-6.5443425076452604</v>
      </c>
      <c r="G108" s="2">
        <f t="shared" si="12"/>
        <v>-9.1335372069317042</v>
      </c>
      <c r="H108" s="31">
        <f t="shared" ref="H108" si="19">A108</f>
        <v>41487.339762468167</v>
      </c>
    </row>
    <row r="109" spans="1:8" s="1" customFormat="1" hidden="1" x14ac:dyDescent="0.25">
      <c r="A109" s="20">
        <v>41487.346706912613</v>
      </c>
      <c r="B109">
        <v>6.43</v>
      </c>
      <c r="C109">
        <v>8.9700000000000006</v>
      </c>
      <c r="D109"/>
      <c r="E109" s="13">
        <f t="shared" si="10"/>
        <v>0.71300745080952765</v>
      </c>
      <c r="F109" s="2">
        <f t="shared" si="11"/>
        <v>-6.55453618756371</v>
      </c>
      <c r="G109" s="2">
        <f t="shared" si="12"/>
        <v>-9.1437308868501539</v>
      </c>
      <c r="H109" s="31"/>
    </row>
    <row r="110" spans="1:8" s="1" customFormat="1" hidden="1" x14ac:dyDescent="0.25">
      <c r="A110" s="20">
        <v>41487.353651357058</v>
      </c>
      <c r="B110">
        <v>6.46</v>
      </c>
      <c r="C110">
        <v>8.99</v>
      </c>
      <c r="D110"/>
      <c r="E110" s="13">
        <f t="shared" si="10"/>
        <v>0.71995189525478054</v>
      </c>
      <c r="F110" s="2">
        <f t="shared" si="11"/>
        <v>-6.5851172273190626</v>
      </c>
      <c r="G110" s="2">
        <f t="shared" si="12"/>
        <v>-9.164118246687055</v>
      </c>
      <c r="H110" s="31"/>
    </row>
    <row r="111" spans="1:8" s="1" customFormat="1" hidden="1" x14ac:dyDescent="0.25">
      <c r="A111" s="20">
        <v>41487.360595801503</v>
      </c>
      <c r="B111">
        <v>6.49</v>
      </c>
      <c r="C111">
        <v>9.0299999999999994</v>
      </c>
      <c r="D111"/>
      <c r="E111" s="13">
        <f t="shared" si="10"/>
        <v>0.72689633970003342</v>
      </c>
      <c r="F111" s="2">
        <f t="shared" si="11"/>
        <v>-6.6156982670744142</v>
      </c>
      <c r="G111" s="2">
        <f t="shared" si="12"/>
        <v>-9.2048929663608554</v>
      </c>
      <c r="H111" s="31"/>
    </row>
    <row r="112" spans="1:8" s="1" customFormat="1" hidden="1" x14ac:dyDescent="0.25">
      <c r="A112" s="20">
        <v>41487.367540245948</v>
      </c>
      <c r="B112">
        <v>6.53</v>
      </c>
      <c r="C112">
        <v>9.06</v>
      </c>
      <c r="D112"/>
      <c r="E112" s="13">
        <f t="shared" si="10"/>
        <v>0.73384078414528631</v>
      </c>
      <c r="F112" s="2">
        <f t="shared" si="11"/>
        <v>-6.6564729867482164</v>
      </c>
      <c r="G112" s="2">
        <f t="shared" si="12"/>
        <v>-9.2354740061162079</v>
      </c>
      <c r="H112" s="31"/>
    </row>
    <row r="113" spans="1:8" s="1" customFormat="1" hidden="1" x14ac:dyDescent="0.25">
      <c r="A113" s="20">
        <v>41487.374484690394</v>
      </c>
      <c r="B113">
        <v>6.57</v>
      </c>
      <c r="C113">
        <v>9.1</v>
      </c>
      <c r="D113"/>
      <c r="E113" s="13">
        <f t="shared" si="10"/>
        <v>0.74078522859053919</v>
      </c>
      <c r="F113" s="2">
        <f t="shared" si="11"/>
        <v>-6.6972477064220186</v>
      </c>
      <c r="G113" s="2">
        <f t="shared" si="12"/>
        <v>-9.2762487257900101</v>
      </c>
    </row>
    <row r="114" spans="1:8" s="1" customFormat="1" x14ac:dyDescent="0.25">
      <c r="A114" s="20">
        <v>41487.381429134839</v>
      </c>
      <c r="B114">
        <v>6.42</v>
      </c>
      <c r="C114">
        <v>8.9499999999999993</v>
      </c>
      <c r="D114"/>
      <c r="E114" s="13">
        <f t="shared" si="10"/>
        <v>0.74772967303579208</v>
      </c>
      <c r="F114" s="2">
        <f t="shared" si="11"/>
        <v>-6.5443425076452604</v>
      </c>
      <c r="G114" s="2">
        <f t="shared" si="12"/>
        <v>-9.123343527013251</v>
      </c>
      <c r="H114" s="31">
        <f t="shared" ref="H114" si="20">A114</f>
        <v>41487.381429134839</v>
      </c>
    </row>
    <row r="115" spans="1:8" s="1" customFormat="1" hidden="1" x14ac:dyDescent="0.25">
      <c r="A115" s="20">
        <v>41487.388373579284</v>
      </c>
      <c r="B115">
        <v>6.51</v>
      </c>
      <c r="C115">
        <v>9.0299999999999994</v>
      </c>
      <c r="D115"/>
      <c r="E115" s="13">
        <f t="shared" si="10"/>
        <v>0.75467411748104496</v>
      </c>
      <c r="F115" s="2">
        <f t="shared" si="11"/>
        <v>-6.6360856269113153</v>
      </c>
      <c r="G115" s="2">
        <f t="shared" si="12"/>
        <v>-9.2048929663608554</v>
      </c>
      <c r="H115" s="31"/>
    </row>
    <row r="116" spans="1:8" s="1" customFormat="1" hidden="1" x14ac:dyDescent="0.25">
      <c r="A116" s="20">
        <v>41487.395318023722</v>
      </c>
      <c r="B116">
        <v>6.58</v>
      </c>
      <c r="C116">
        <v>9.1199999999999992</v>
      </c>
      <c r="D116"/>
      <c r="E116" s="13">
        <f t="shared" si="10"/>
        <v>0.76161856191902189</v>
      </c>
      <c r="F116" s="2">
        <f t="shared" si="11"/>
        <v>-6.7074413863404692</v>
      </c>
      <c r="G116" s="2">
        <f t="shared" si="12"/>
        <v>-9.2966360856269112</v>
      </c>
      <c r="H116" s="31"/>
    </row>
    <row r="117" spans="1:8" s="1" customFormat="1" hidden="1" x14ac:dyDescent="0.25">
      <c r="A117" s="20">
        <v>41487.402262468167</v>
      </c>
      <c r="B117">
        <v>6.63</v>
      </c>
      <c r="C117">
        <v>9.15</v>
      </c>
      <c r="D117"/>
      <c r="E117" s="13">
        <f t="shared" si="10"/>
        <v>0.76856300636427477</v>
      </c>
      <c r="F117" s="2">
        <f t="shared" si="11"/>
        <v>-6.7584097859327219</v>
      </c>
      <c r="G117" s="2">
        <f t="shared" si="12"/>
        <v>-9.3272171253822638</v>
      </c>
      <c r="H117" s="31"/>
    </row>
    <row r="118" spans="1:8" s="1" customFormat="1" hidden="1" x14ac:dyDescent="0.25">
      <c r="A118" s="20">
        <v>41487.409206912613</v>
      </c>
      <c r="B118">
        <v>6.53</v>
      </c>
      <c r="C118">
        <v>9.06</v>
      </c>
      <c r="D118"/>
      <c r="E118" s="13">
        <f t="shared" si="10"/>
        <v>0.77550745080952765</v>
      </c>
      <c r="F118" s="2">
        <f t="shared" si="11"/>
        <v>-6.6564729867482164</v>
      </c>
      <c r="G118" s="2">
        <f t="shared" si="12"/>
        <v>-9.2354740061162079</v>
      </c>
      <c r="H118" s="31"/>
    </row>
    <row r="119" spans="1:8" s="1" customFormat="1" hidden="1" x14ac:dyDescent="0.25">
      <c r="A119" s="20">
        <v>41487.416151357058</v>
      </c>
      <c r="B119">
        <v>6.66</v>
      </c>
      <c r="C119">
        <v>9.18</v>
      </c>
      <c r="D119"/>
      <c r="E119" s="13">
        <f t="shared" si="10"/>
        <v>0.78245189525478054</v>
      </c>
      <c r="F119" s="2">
        <f t="shared" si="11"/>
        <v>-6.7889908256880735</v>
      </c>
      <c r="G119" s="2">
        <f t="shared" si="12"/>
        <v>-9.3577981651376145</v>
      </c>
    </row>
    <row r="120" spans="1:8" s="1" customFormat="1" x14ac:dyDescent="0.25">
      <c r="A120" s="20">
        <v>41487.423095801503</v>
      </c>
      <c r="B120">
        <v>6.73</v>
      </c>
      <c r="C120">
        <v>9.25</v>
      </c>
      <c r="D120"/>
      <c r="E120" s="13">
        <f t="shared" si="10"/>
        <v>0.78939633970003342</v>
      </c>
      <c r="F120" s="2">
        <f t="shared" si="11"/>
        <v>-6.8603465851172283</v>
      </c>
      <c r="G120" s="2">
        <f t="shared" si="12"/>
        <v>-9.4291539245667693</v>
      </c>
      <c r="H120" s="31">
        <f t="shared" ref="H120" si="21">A120</f>
        <v>41487.423095801503</v>
      </c>
    </row>
    <row r="121" spans="1:8" s="1" customFormat="1" hidden="1" x14ac:dyDescent="0.25">
      <c r="A121" s="20">
        <v>41487.430040245948</v>
      </c>
      <c r="B121">
        <v>6.75</v>
      </c>
      <c r="C121">
        <v>9.27</v>
      </c>
      <c r="D121"/>
      <c r="E121" s="13">
        <f t="shared" si="10"/>
        <v>0.79634078414528631</v>
      </c>
      <c r="F121" s="2">
        <f t="shared" si="11"/>
        <v>-6.8807339449541285</v>
      </c>
      <c r="G121" s="2">
        <f t="shared" si="12"/>
        <v>-9.4495412844036686</v>
      </c>
      <c r="H121" s="31"/>
    </row>
    <row r="122" spans="1:8" s="1" customFormat="1" hidden="1" x14ac:dyDescent="0.25">
      <c r="A122" s="20">
        <v>41487.443929134839</v>
      </c>
      <c r="B122">
        <v>6.76</v>
      </c>
      <c r="C122">
        <v>9.2799999999999994</v>
      </c>
      <c r="D122"/>
      <c r="E122" s="13">
        <f t="shared" si="10"/>
        <v>0.81022967303579208</v>
      </c>
      <c r="F122" s="2">
        <f t="shared" si="11"/>
        <v>-6.890927624872579</v>
      </c>
      <c r="G122" s="2">
        <f t="shared" si="12"/>
        <v>-9.45973496432212</v>
      </c>
      <c r="H122" s="31"/>
    </row>
    <row r="123" spans="1:8" s="1" customFormat="1" hidden="1" x14ac:dyDescent="0.25">
      <c r="A123" s="20">
        <v>41487.450873579284</v>
      </c>
      <c r="B123">
        <v>6.81</v>
      </c>
      <c r="C123">
        <v>9.32</v>
      </c>
      <c r="D123"/>
      <c r="E123" s="13">
        <f t="shared" si="10"/>
        <v>0.81717411748104496</v>
      </c>
      <c r="F123" s="2">
        <f t="shared" si="11"/>
        <v>-6.9418960244648318</v>
      </c>
      <c r="G123" s="2">
        <f t="shared" si="12"/>
        <v>-9.5005096839959222</v>
      </c>
      <c r="H123" s="31"/>
    </row>
    <row r="124" spans="1:8" s="1" customFormat="1" hidden="1" x14ac:dyDescent="0.25">
      <c r="A124" s="20">
        <v>41487.457818023722</v>
      </c>
      <c r="B124">
        <v>6.83</v>
      </c>
      <c r="C124">
        <v>9.36</v>
      </c>
      <c r="D124"/>
      <c r="E124" s="13">
        <f t="shared" si="10"/>
        <v>0.82411856191902189</v>
      </c>
      <c r="F124" s="2">
        <f t="shared" si="11"/>
        <v>-6.9622833843017329</v>
      </c>
      <c r="G124" s="2">
        <f t="shared" si="12"/>
        <v>-9.5412844036697244</v>
      </c>
      <c r="H124" s="31"/>
    </row>
    <row r="125" spans="1:8" s="1" customFormat="1" hidden="1" x14ac:dyDescent="0.25">
      <c r="A125" s="20">
        <v>41487.464762468167</v>
      </c>
      <c r="B125">
        <v>6.57</v>
      </c>
      <c r="C125">
        <v>9.0500000000000007</v>
      </c>
      <c r="D125"/>
      <c r="E125" s="13">
        <f t="shared" si="10"/>
        <v>0.83106300636427477</v>
      </c>
      <c r="F125" s="2">
        <f t="shared" si="11"/>
        <v>-6.6972477064220186</v>
      </c>
      <c r="G125" s="2">
        <f t="shared" si="12"/>
        <v>-9.2252803261977583</v>
      </c>
    </row>
    <row r="126" spans="1:8" s="1" customFormat="1" x14ac:dyDescent="0.25">
      <c r="A126" s="20">
        <v>41487.471706912613</v>
      </c>
      <c r="B126">
        <v>6.66</v>
      </c>
      <c r="C126">
        <v>9.15</v>
      </c>
      <c r="D126"/>
      <c r="E126" s="13">
        <f t="shared" si="10"/>
        <v>0.83800745080952765</v>
      </c>
      <c r="F126" s="2">
        <f t="shared" si="11"/>
        <v>-6.7889908256880735</v>
      </c>
      <c r="G126" s="2">
        <f t="shared" si="12"/>
        <v>-9.3272171253822638</v>
      </c>
      <c r="H126" s="31">
        <f t="shared" ref="H126" si="22">A126</f>
        <v>41487.471706912613</v>
      </c>
    </row>
    <row r="127" spans="1:8" s="1" customFormat="1" hidden="1" x14ac:dyDescent="0.25">
      <c r="A127" s="20">
        <v>41487.478651357058</v>
      </c>
      <c r="B127">
        <v>6.77</v>
      </c>
      <c r="C127">
        <v>9.24</v>
      </c>
      <c r="D127"/>
      <c r="E127" s="13">
        <f t="shared" si="10"/>
        <v>0.84495189525478054</v>
      </c>
      <c r="F127" s="2">
        <f t="shared" si="11"/>
        <v>-6.9011213047910296</v>
      </c>
      <c r="G127" s="2">
        <f t="shared" si="12"/>
        <v>-9.4189602446483178</v>
      </c>
      <c r="H127" s="31"/>
    </row>
    <row r="128" spans="1:8" s="1" customFormat="1" hidden="1" x14ac:dyDescent="0.25">
      <c r="A128" s="20">
        <v>41487.485595801503</v>
      </c>
      <c r="B128">
        <v>6.88</v>
      </c>
      <c r="C128">
        <v>9.36</v>
      </c>
      <c r="D128"/>
      <c r="E128" s="13">
        <f t="shared" si="10"/>
        <v>0.85189633970003342</v>
      </c>
      <c r="F128" s="2">
        <f t="shared" si="11"/>
        <v>-7.0132517838939856</v>
      </c>
      <c r="G128" s="2">
        <f t="shared" si="12"/>
        <v>-9.5412844036697244</v>
      </c>
      <c r="H128" s="31"/>
    </row>
    <row r="129" spans="1:8" s="1" customFormat="1" hidden="1" x14ac:dyDescent="0.25">
      <c r="A129" s="20">
        <v>41487.492540245948</v>
      </c>
      <c r="B129">
        <v>6.94</v>
      </c>
      <c r="C129">
        <v>9.42</v>
      </c>
      <c r="D129"/>
      <c r="E129" s="13">
        <f t="shared" si="10"/>
        <v>0.85884078414528631</v>
      </c>
      <c r="F129" s="2">
        <f t="shared" si="11"/>
        <v>-7.0744138634046898</v>
      </c>
      <c r="G129" s="2">
        <f t="shared" si="12"/>
        <v>-9.6024464831804277</v>
      </c>
      <c r="H129" s="31"/>
    </row>
    <row r="130" spans="1:8" s="1" customFormat="1" hidden="1" x14ac:dyDescent="0.25">
      <c r="A130" s="20">
        <v>41487.499484690394</v>
      </c>
      <c r="B130">
        <v>6.99</v>
      </c>
      <c r="C130">
        <v>9.48</v>
      </c>
      <c r="D130"/>
      <c r="E130" s="13">
        <f t="shared" si="10"/>
        <v>0.86578522859053919</v>
      </c>
      <c r="F130" s="2">
        <f t="shared" si="11"/>
        <v>-7.1253822629969426</v>
      </c>
      <c r="G130" s="2">
        <f t="shared" si="12"/>
        <v>-9.6636085626911328</v>
      </c>
      <c r="H130" s="31"/>
    </row>
    <row r="131" spans="1:8" s="1" customFormat="1" hidden="1" x14ac:dyDescent="0.25">
      <c r="A131" s="20">
        <v>41487.506429134839</v>
      </c>
      <c r="B131">
        <v>7.03</v>
      </c>
      <c r="C131">
        <v>9.49</v>
      </c>
      <c r="D131"/>
      <c r="E131" s="13">
        <f t="shared" ref="E131:E194" si="23">A131-$I$2</f>
        <v>0.87272967303579208</v>
      </c>
      <c r="F131" s="2">
        <f t="shared" ref="F131:F194" si="24">B131/-0.981</f>
        <v>-7.1661569826707447</v>
      </c>
      <c r="G131" s="2">
        <f t="shared" ref="G131:G194" si="25">C131/-0.981</f>
        <v>-9.6738022426095824</v>
      </c>
    </row>
    <row r="132" spans="1:8" s="1" customFormat="1" x14ac:dyDescent="0.25">
      <c r="A132" s="20">
        <v>41487.513373579284</v>
      </c>
      <c r="B132">
        <v>7.04</v>
      </c>
      <c r="C132">
        <v>9.52</v>
      </c>
      <c r="D132"/>
      <c r="E132" s="13">
        <f t="shared" si="23"/>
        <v>0.87967411748104496</v>
      </c>
      <c r="F132" s="2">
        <f t="shared" si="24"/>
        <v>-7.1763506625891953</v>
      </c>
      <c r="G132" s="2">
        <f t="shared" si="25"/>
        <v>-9.7043832823649332</v>
      </c>
      <c r="H132" s="31">
        <f t="shared" ref="H132" si="26">A132</f>
        <v>41487.513373579284</v>
      </c>
    </row>
    <row r="133" spans="1:8" s="1" customFormat="1" hidden="1" x14ac:dyDescent="0.25">
      <c r="A133" s="20">
        <v>41487.520318023722</v>
      </c>
      <c r="B133">
        <v>7.1</v>
      </c>
      <c r="C133">
        <v>9.59</v>
      </c>
      <c r="D133"/>
      <c r="E133" s="13">
        <f t="shared" si="23"/>
        <v>0.88661856191902189</v>
      </c>
      <c r="F133" s="2">
        <f t="shared" si="24"/>
        <v>-7.2375127420998977</v>
      </c>
      <c r="G133" s="2">
        <f t="shared" si="25"/>
        <v>-9.7757390417940879</v>
      </c>
      <c r="H133" s="31"/>
    </row>
    <row r="134" spans="1:8" s="1" customFormat="1" hidden="1" x14ac:dyDescent="0.25">
      <c r="A134" s="20">
        <v>41487.527262468167</v>
      </c>
      <c r="B134">
        <v>7.15</v>
      </c>
      <c r="C134">
        <v>9.6300000000000008</v>
      </c>
      <c r="D134"/>
      <c r="E134" s="13">
        <f t="shared" si="23"/>
        <v>0.89356300636427477</v>
      </c>
      <c r="F134" s="2">
        <f t="shared" si="24"/>
        <v>-7.2884811416921513</v>
      </c>
      <c r="G134" s="2">
        <f t="shared" si="25"/>
        <v>-9.8165137614678901</v>
      </c>
      <c r="H134" s="31"/>
    </row>
    <row r="135" spans="1:8" s="1" customFormat="1" hidden="1" x14ac:dyDescent="0.25">
      <c r="A135" s="20">
        <v>41487.534206912613</v>
      </c>
      <c r="B135">
        <v>7.16</v>
      </c>
      <c r="C135">
        <v>9.6300000000000008</v>
      </c>
      <c r="D135"/>
      <c r="E135" s="13">
        <f t="shared" si="23"/>
        <v>0.90050745080952765</v>
      </c>
      <c r="F135" s="2">
        <f t="shared" si="24"/>
        <v>-7.2986748216106019</v>
      </c>
      <c r="G135" s="2">
        <f t="shared" si="25"/>
        <v>-9.8165137614678901</v>
      </c>
      <c r="H135" s="31"/>
    </row>
    <row r="136" spans="1:8" s="1" customFormat="1" hidden="1" x14ac:dyDescent="0.25">
      <c r="A136" s="20">
        <v>41487.541151357058</v>
      </c>
      <c r="B136">
        <v>7.2</v>
      </c>
      <c r="C136">
        <v>9.68</v>
      </c>
      <c r="D136"/>
      <c r="E136" s="13">
        <f t="shared" si="23"/>
        <v>0.90745189525478054</v>
      </c>
      <c r="F136" s="2">
        <f t="shared" si="24"/>
        <v>-7.3394495412844041</v>
      </c>
      <c r="G136" s="2">
        <f t="shared" si="25"/>
        <v>-9.867482161060142</v>
      </c>
      <c r="H136" s="31"/>
    </row>
    <row r="137" spans="1:8" s="1" customFormat="1" hidden="1" x14ac:dyDescent="0.25">
      <c r="A137" s="20">
        <v>41487.548095801503</v>
      </c>
      <c r="B137">
        <v>7.22</v>
      </c>
      <c r="C137">
        <v>9.6999999999999993</v>
      </c>
      <c r="D137"/>
      <c r="E137" s="13">
        <f t="shared" si="23"/>
        <v>0.91439633970003342</v>
      </c>
      <c r="F137" s="2">
        <f t="shared" si="24"/>
        <v>-7.3598369011213043</v>
      </c>
      <c r="G137" s="2">
        <f t="shared" si="25"/>
        <v>-9.8878695208970431</v>
      </c>
    </row>
    <row r="138" spans="1:8" s="1" customFormat="1" x14ac:dyDescent="0.25">
      <c r="A138" s="20">
        <v>41487.555040245948</v>
      </c>
      <c r="B138">
        <v>6.83</v>
      </c>
      <c r="C138">
        <v>9.31</v>
      </c>
      <c r="D138"/>
      <c r="E138" s="13">
        <f t="shared" si="23"/>
        <v>0.92134078414528631</v>
      </c>
      <c r="F138" s="2">
        <f t="shared" si="24"/>
        <v>-6.9622833843017329</v>
      </c>
      <c r="G138" s="2">
        <f t="shared" si="25"/>
        <v>-9.4903160040774726</v>
      </c>
      <c r="H138" s="31">
        <f t="shared" ref="H138" si="27">A138</f>
        <v>41487.555040245948</v>
      </c>
    </row>
    <row r="139" spans="1:8" s="1" customFormat="1" hidden="1" x14ac:dyDescent="0.25">
      <c r="A139" s="20">
        <v>41487.561984690394</v>
      </c>
      <c r="B139">
        <v>6.87</v>
      </c>
      <c r="C139">
        <v>9.36</v>
      </c>
      <c r="D139"/>
      <c r="E139" s="13">
        <f t="shared" si="23"/>
        <v>0.92828522859053919</v>
      </c>
      <c r="F139" s="2">
        <f t="shared" si="24"/>
        <v>-7.0030581039755351</v>
      </c>
      <c r="G139" s="2">
        <f t="shared" si="25"/>
        <v>-9.5412844036697244</v>
      </c>
      <c r="H139" s="31"/>
    </row>
    <row r="140" spans="1:8" s="1" customFormat="1" hidden="1" x14ac:dyDescent="0.25">
      <c r="A140" s="20">
        <v>41487.568929134839</v>
      </c>
      <c r="B140">
        <v>7.02</v>
      </c>
      <c r="C140">
        <v>9.5</v>
      </c>
      <c r="D140"/>
      <c r="E140" s="13">
        <f t="shared" si="23"/>
        <v>0.93522967303579208</v>
      </c>
      <c r="F140" s="2">
        <f t="shared" si="24"/>
        <v>-7.1559633027522933</v>
      </c>
      <c r="G140" s="2">
        <f t="shared" si="25"/>
        <v>-9.6839959225280321</v>
      </c>
      <c r="H140" s="31"/>
    </row>
    <row r="141" spans="1:8" s="1" customFormat="1" hidden="1" x14ac:dyDescent="0.25">
      <c r="A141" s="20">
        <v>41487.575873579284</v>
      </c>
      <c r="B141">
        <v>7.16</v>
      </c>
      <c r="C141">
        <v>9.64</v>
      </c>
      <c r="D141"/>
      <c r="E141" s="13">
        <f t="shared" si="23"/>
        <v>0.94217411748104496</v>
      </c>
      <c r="F141" s="2">
        <f t="shared" si="24"/>
        <v>-7.2986748216106019</v>
      </c>
      <c r="G141" s="2">
        <f t="shared" si="25"/>
        <v>-9.8267074413863416</v>
      </c>
      <c r="H141" s="31"/>
    </row>
    <row r="142" spans="1:8" s="1" customFormat="1" hidden="1" x14ac:dyDescent="0.25">
      <c r="A142" s="20">
        <v>41487.582818023722</v>
      </c>
      <c r="B142">
        <v>7.21</v>
      </c>
      <c r="C142">
        <v>9.69</v>
      </c>
      <c r="D142"/>
      <c r="E142" s="13">
        <f t="shared" si="23"/>
        <v>0.94911856191902189</v>
      </c>
      <c r="F142" s="2">
        <f t="shared" si="24"/>
        <v>-7.3496432212028546</v>
      </c>
      <c r="G142" s="2">
        <f t="shared" si="25"/>
        <v>-9.8776758409785934</v>
      </c>
      <c r="H142" s="31"/>
    </row>
    <row r="143" spans="1:8" s="1" customFormat="1" hidden="1" x14ac:dyDescent="0.25">
      <c r="A143" s="20">
        <v>41487.589762468167</v>
      </c>
      <c r="B143">
        <v>7.26</v>
      </c>
      <c r="C143">
        <v>9.7200000000000006</v>
      </c>
      <c r="D143"/>
      <c r="E143" s="13">
        <f t="shared" si="23"/>
        <v>0.95606300636427477</v>
      </c>
      <c r="F143" s="2">
        <f t="shared" si="24"/>
        <v>-7.4006116207951074</v>
      </c>
      <c r="G143" s="2">
        <f t="shared" si="25"/>
        <v>-9.9082568807339459</v>
      </c>
    </row>
    <row r="144" spans="1:8" s="1" customFormat="1" x14ac:dyDescent="0.25">
      <c r="A144" s="20">
        <v>41487.596706912613</v>
      </c>
      <c r="B144">
        <v>7.3</v>
      </c>
      <c r="C144">
        <v>9.7899999999999991</v>
      </c>
      <c r="D144"/>
      <c r="E144" s="13">
        <f t="shared" si="23"/>
        <v>0.96300745080952765</v>
      </c>
      <c r="F144" s="2">
        <f t="shared" si="24"/>
        <v>-7.4413863404689096</v>
      </c>
      <c r="G144" s="2">
        <f t="shared" si="25"/>
        <v>-9.9796126401630989</v>
      </c>
      <c r="H144" s="31">
        <f t="shared" ref="H144" si="28">A144</f>
        <v>41487.596706912613</v>
      </c>
    </row>
    <row r="145" spans="1:8" s="1" customFormat="1" hidden="1" x14ac:dyDescent="0.25">
      <c r="A145" s="20">
        <v>41487.603651357058</v>
      </c>
      <c r="B145">
        <v>7.34</v>
      </c>
      <c r="C145">
        <v>9.82</v>
      </c>
      <c r="D145"/>
      <c r="E145" s="13">
        <f t="shared" si="23"/>
        <v>0.96995189525478054</v>
      </c>
      <c r="F145" s="2">
        <f t="shared" si="24"/>
        <v>-7.4821610601427118</v>
      </c>
      <c r="G145" s="2">
        <f t="shared" si="25"/>
        <v>-10.010193679918451</v>
      </c>
      <c r="H145" s="31"/>
    </row>
    <row r="146" spans="1:8" s="1" customFormat="1" hidden="1" x14ac:dyDescent="0.25">
      <c r="A146" s="20">
        <v>41487.610595801503</v>
      </c>
      <c r="B146">
        <v>7.41</v>
      </c>
      <c r="C146">
        <v>9.89</v>
      </c>
      <c r="D146"/>
      <c r="E146" s="13">
        <f t="shared" si="23"/>
        <v>0.97689633970003342</v>
      </c>
      <c r="F146" s="2">
        <f t="shared" si="24"/>
        <v>-7.5535168195718656</v>
      </c>
      <c r="G146" s="2">
        <f t="shared" si="25"/>
        <v>-10.081549439347604</v>
      </c>
      <c r="H146" s="31"/>
    </row>
    <row r="147" spans="1:8" s="1" customFormat="1" hidden="1" x14ac:dyDescent="0.25">
      <c r="A147" s="20">
        <v>41487.617540245948</v>
      </c>
      <c r="B147">
        <v>7.45</v>
      </c>
      <c r="C147">
        <v>9.93</v>
      </c>
      <c r="D147"/>
      <c r="E147" s="13">
        <f t="shared" si="23"/>
        <v>0.98384078414528631</v>
      </c>
      <c r="F147" s="2">
        <f t="shared" si="24"/>
        <v>-7.5942915392456678</v>
      </c>
      <c r="G147" s="2">
        <f t="shared" si="25"/>
        <v>-10.122324159021407</v>
      </c>
      <c r="H147" s="31"/>
    </row>
    <row r="148" spans="1:8" s="1" customFormat="1" hidden="1" x14ac:dyDescent="0.25">
      <c r="A148" s="20">
        <v>41487.624484690394</v>
      </c>
      <c r="B148">
        <v>7.51</v>
      </c>
      <c r="C148">
        <v>9.98</v>
      </c>
      <c r="D148"/>
      <c r="E148" s="13">
        <f t="shared" si="23"/>
        <v>0.99078522859053919</v>
      </c>
      <c r="F148" s="2">
        <f t="shared" si="24"/>
        <v>-7.6554536187563711</v>
      </c>
      <c r="G148" s="2">
        <f t="shared" si="25"/>
        <v>-10.17329255861366</v>
      </c>
      <c r="H148" s="31"/>
    </row>
    <row r="149" spans="1:8" s="1" customFormat="1" hidden="1" x14ac:dyDescent="0.25">
      <c r="A149" s="20">
        <v>41487.631429134839</v>
      </c>
      <c r="B149">
        <v>7.55</v>
      </c>
      <c r="C149">
        <v>10.029999999999999</v>
      </c>
      <c r="D149"/>
      <c r="E149" s="13">
        <f t="shared" si="23"/>
        <v>0.99772967303579208</v>
      </c>
      <c r="F149" s="2">
        <f t="shared" si="24"/>
        <v>-7.6962283384301733</v>
      </c>
      <c r="G149" s="2">
        <f t="shared" si="25"/>
        <v>-10.224260958205912</v>
      </c>
    </row>
    <row r="150" spans="1:8" s="1" customFormat="1" x14ac:dyDescent="0.25">
      <c r="A150" s="20">
        <v>41487.638373579284</v>
      </c>
      <c r="B150">
        <v>7.6</v>
      </c>
      <c r="C150">
        <v>10.08</v>
      </c>
      <c r="D150"/>
      <c r="E150" s="13">
        <f t="shared" si="23"/>
        <v>1.004674117481045</v>
      </c>
      <c r="F150" s="2">
        <f t="shared" si="24"/>
        <v>-7.747196738022426</v>
      </c>
      <c r="G150" s="2">
        <f t="shared" si="25"/>
        <v>-10.275229357798166</v>
      </c>
      <c r="H150" s="31">
        <f t="shared" ref="H150" si="29">A150</f>
        <v>41487.638373579284</v>
      </c>
    </row>
    <row r="151" spans="1:8" s="1" customFormat="1" hidden="1" x14ac:dyDescent="0.25">
      <c r="A151" s="20">
        <v>41487.645318023722</v>
      </c>
      <c r="B151">
        <v>7.64</v>
      </c>
      <c r="C151">
        <v>10.119999999999999</v>
      </c>
      <c r="D151"/>
      <c r="E151" s="13">
        <f t="shared" si="23"/>
        <v>1.0116185619190219</v>
      </c>
      <c r="F151" s="2">
        <f t="shared" si="24"/>
        <v>-7.7879714576962282</v>
      </c>
      <c r="G151" s="2">
        <f t="shared" si="25"/>
        <v>-10.316004077471966</v>
      </c>
      <c r="H151" s="31"/>
    </row>
    <row r="152" spans="1:8" s="1" customFormat="1" hidden="1" x14ac:dyDescent="0.25">
      <c r="A152" s="20">
        <v>41487.652262468167</v>
      </c>
      <c r="B152">
        <v>7.66</v>
      </c>
      <c r="C152">
        <v>10.130000000000001</v>
      </c>
      <c r="D152"/>
      <c r="E152" s="13">
        <f t="shared" si="23"/>
        <v>1.0185630063642748</v>
      </c>
      <c r="F152" s="2">
        <f t="shared" si="24"/>
        <v>-7.8083588175331293</v>
      </c>
      <c r="G152" s="2">
        <f t="shared" si="25"/>
        <v>-10.326197757390419</v>
      </c>
      <c r="H152" s="31"/>
    </row>
    <row r="153" spans="1:8" s="1" customFormat="1" hidden="1" x14ac:dyDescent="0.25">
      <c r="A153" s="20">
        <v>41487.659206912613</v>
      </c>
      <c r="B153">
        <v>7.72</v>
      </c>
      <c r="C153">
        <v>10.199999999999999</v>
      </c>
      <c r="D153"/>
      <c r="E153" s="13">
        <f t="shared" si="23"/>
        <v>1.0255074508095277</v>
      </c>
      <c r="F153" s="2">
        <f t="shared" si="24"/>
        <v>-7.8695208970438326</v>
      </c>
      <c r="G153" s="2">
        <f t="shared" si="25"/>
        <v>-10.397553516819571</v>
      </c>
      <c r="H153" s="31"/>
    </row>
    <row r="154" spans="1:8" s="1" customFormat="1" hidden="1" x14ac:dyDescent="0.25">
      <c r="A154" s="20">
        <v>41487.666151357058</v>
      </c>
      <c r="B154">
        <v>7.74</v>
      </c>
      <c r="C154">
        <v>10.220000000000001</v>
      </c>
      <c r="D154"/>
      <c r="E154" s="13">
        <f t="shared" si="23"/>
        <v>1.0324518952547805</v>
      </c>
      <c r="F154" s="2">
        <f t="shared" si="24"/>
        <v>-7.8899082568807346</v>
      </c>
      <c r="G154" s="2">
        <f t="shared" si="25"/>
        <v>-10.417940876656473</v>
      </c>
      <c r="H154" s="31"/>
    </row>
    <row r="155" spans="1:8" s="1" customFormat="1" hidden="1" x14ac:dyDescent="0.25">
      <c r="A155" s="20">
        <v>41487.673095801503</v>
      </c>
      <c r="B155">
        <v>7.72</v>
      </c>
      <c r="C155">
        <v>10.199999999999999</v>
      </c>
      <c r="D155"/>
      <c r="E155" s="13">
        <f t="shared" si="23"/>
        <v>1.0393963397000334</v>
      </c>
      <c r="F155" s="2">
        <f t="shared" si="24"/>
        <v>-7.8695208970438326</v>
      </c>
      <c r="G155" s="2">
        <f t="shared" si="25"/>
        <v>-10.397553516819571</v>
      </c>
    </row>
    <row r="156" spans="1:8" s="1" customFormat="1" x14ac:dyDescent="0.25">
      <c r="A156" s="20">
        <v>41487.680040245948</v>
      </c>
      <c r="B156">
        <v>7.83</v>
      </c>
      <c r="C156">
        <v>10.31</v>
      </c>
      <c r="D156"/>
      <c r="E156" s="13">
        <f t="shared" si="23"/>
        <v>1.0463407841452863</v>
      </c>
      <c r="F156" s="2">
        <f t="shared" si="24"/>
        <v>-7.9816513761467895</v>
      </c>
      <c r="G156" s="2">
        <f t="shared" si="25"/>
        <v>-10.509683995922529</v>
      </c>
      <c r="H156" s="31">
        <f t="shared" ref="H156" si="30">A156</f>
        <v>41487.680040245948</v>
      </c>
    </row>
    <row r="157" spans="1:8" s="1" customFormat="1" hidden="1" x14ac:dyDescent="0.25">
      <c r="A157" s="20">
        <v>41487.686984690394</v>
      </c>
      <c r="B157">
        <v>7.88</v>
      </c>
      <c r="C157">
        <v>10.36</v>
      </c>
      <c r="D157"/>
      <c r="E157" s="13">
        <f t="shared" si="23"/>
        <v>1.0532852285905392</v>
      </c>
      <c r="F157" s="2">
        <f t="shared" si="24"/>
        <v>-8.0326197757390414</v>
      </c>
      <c r="G157" s="2">
        <f t="shared" si="25"/>
        <v>-10.560652395514781</v>
      </c>
      <c r="H157" s="31"/>
    </row>
    <row r="158" spans="1:8" s="1" customFormat="1" hidden="1" x14ac:dyDescent="0.25">
      <c r="A158" s="20">
        <v>41487.693929134839</v>
      </c>
      <c r="B158">
        <v>7.88</v>
      </c>
      <c r="C158">
        <v>10.36</v>
      </c>
      <c r="D158"/>
      <c r="E158" s="13">
        <f t="shared" si="23"/>
        <v>1.0602296730357921</v>
      </c>
      <c r="F158" s="2">
        <f t="shared" si="24"/>
        <v>-8.0326197757390414</v>
      </c>
      <c r="G158" s="2">
        <f t="shared" si="25"/>
        <v>-10.560652395514781</v>
      </c>
      <c r="H158" s="31"/>
    </row>
    <row r="159" spans="1:8" s="1" customFormat="1" hidden="1" x14ac:dyDescent="0.25">
      <c r="A159" s="20">
        <v>41487.700873579284</v>
      </c>
      <c r="B159">
        <v>7.93</v>
      </c>
      <c r="C159">
        <v>10.41</v>
      </c>
      <c r="D159"/>
      <c r="E159" s="13">
        <f t="shared" si="23"/>
        <v>1.067174117481045</v>
      </c>
      <c r="F159" s="2">
        <f t="shared" si="24"/>
        <v>-8.083588175331295</v>
      </c>
      <c r="G159" s="2">
        <f t="shared" si="25"/>
        <v>-10.611620795107035</v>
      </c>
      <c r="H159" s="31"/>
    </row>
    <row r="160" spans="1:8" s="1" customFormat="1" hidden="1" x14ac:dyDescent="0.25">
      <c r="A160" s="20">
        <v>41487.707818023722</v>
      </c>
      <c r="B160">
        <v>7.96</v>
      </c>
      <c r="C160">
        <v>10.43</v>
      </c>
      <c r="D160"/>
      <c r="E160" s="13">
        <f t="shared" si="23"/>
        <v>1.0741185619190219</v>
      </c>
      <c r="F160" s="2">
        <f t="shared" si="24"/>
        <v>-8.1141692150866458</v>
      </c>
      <c r="G160" s="2">
        <f t="shared" si="25"/>
        <v>-10.632008154943934</v>
      </c>
      <c r="H160" s="31"/>
    </row>
    <row r="161" spans="1:8" s="1" customFormat="1" hidden="1" x14ac:dyDescent="0.25">
      <c r="A161" s="20">
        <v>41487.714762468167</v>
      </c>
      <c r="B161">
        <v>7.98</v>
      </c>
      <c r="C161">
        <v>10.46</v>
      </c>
      <c r="D161"/>
      <c r="E161" s="13">
        <f t="shared" si="23"/>
        <v>1.0810630063642748</v>
      </c>
      <c r="F161" s="2">
        <f t="shared" si="24"/>
        <v>-8.1345565749235487</v>
      </c>
      <c r="G161" s="2">
        <f t="shared" si="25"/>
        <v>-10.662589194699288</v>
      </c>
    </row>
    <row r="162" spans="1:8" s="1" customFormat="1" x14ac:dyDescent="0.25">
      <c r="A162" s="20">
        <v>41487.721706912613</v>
      </c>
      <c r="B162">
        <v>8.0500000000000007</v>
      </c>
      <c r="C162">
        <v>10.52</v>
      </c>
      <c r="D162"/>
      <c r="E162" s="13">
        <f t="shared" si="23"/>
        <v>1.0880074508095277</v>
      </c>
      <c r="F162" s="2">
        <f t="shared" si="24"/>
        <v>-8.2059123343527016</v>
      </c>
      <c r="G162" s="2">
        <f t="shared" si="25"/>
        <v>-10.72375127420999</v>
      </c>
      <c r="H162" s="31">
        <f t="shared" ref="H162" si="31">A162</f>
        <v>41487.721706912613</v>
      </c>
    </row>
    <row r="163" spans="1:8" s="1" customFormat="1" hidden="1" x14ac:dyDescent="0.25">
      <c r="A163" s="20">
        <v>41487.728651357058</v>
      </c>
      <c r="B163">
        <v>8.07</v>
      </c>
      <c r="C163">
        <v>10.55</v>
      </c>
      <c r="D163"/>
      <c r="E163" s="13">
        <f t="shared" si="23"/>
        <v>1.0949518952547805</v>
      </c>
      <c r="F163" s="2">
        <f t="shared" si="24"/>
        <v>-8.2262996941896027</v>
      </c>
      <c r="G163" s="2">
        <f t="shared" si="25"/>
        <v>-10.754332313965342</v>
      </c>
      <c r="H163" s="31"/>
    </row>
    <row r="164" spans="1:8" s="1" customFormat="1" hidden="1" x14ac:dyDescent="0.25">
      <c r="A164" s="20">
        <v>41487.735595801503</v>
      </c>
      <c r="B164">
        <v>8.1300000000000008</v>
      </c>
      <c r="C164">
        <v>10.61</v>
      </c>
      <c r="D164"/>
      <c r="E164" s="13">
        <f t="shared" si="23"/>
        <v>1.1018963397000334</v>
      </c>
      <c r="F164" s="2">
        <f t="shared" si="24"/>
        <v>-8.287461773700306</v>
      </c>
      <c r="G164" s="2">
        <f t="shared" si="25"/>
        <v>-10.815494393476044</v>
      </c>
      <c r="H164" s="31"/>
    </row>
    <row r="165" spans="1:8" s="1" customFormat="1" hidden="1" x14ac:dyDescent="0.25">
      <c r="A165" s="20">
        <v>41487.742540245948</v>
      </c>
      <c r="B165">
        <v>8.1</v>
      </c>
      <c r="C165">
        <v>10.57</v>
      </c>
      <c r="D165"/>
      <c r="E165" s="13">
        <f t="shared" si="23"/>
        <v>1.1088407841452863</v>
      </c>
      <c r="F165" s="2">
        <f t="shared" si="24"/>
        <v>-8.2568807339449535</v>
      </c>
      <c r="G165" s="2">
        <f t="shared" si="25"/>
        <v>-10.774719673802243</v>
      </c>
      <c r="H165" s="31"/>
    </row>
    <row r="166" spans="1:8" s="1" customFormat="1" hidden="1" x14ac:dyDescent="0.25">
      <c r="A166" s="20">
        <v>41487.749484690394</v>
      </c>
      <c r="B166">
        <v>8.18</v>
      </c>
      <c r="C166">
        <v>10.65</v>
      </c>
      <c r="D166"/>
      <c r="E166" s="13">
        <f t="shared" si="23"/>
        <v>1.1157852285905392</v>
      </c>
      <c r="F166" s="2">
        <f t="shared" si="24"/>
        <v>-8.3384301732925579</v>
      </c>
      <c r="G166" s="2">
        <f t="shared" si="25"/>
        <v>-10.856269113149848</v>
      </c>
      <c r="H166" s="31"/>
    </row>
    <row r="167" spans="1:8" s="1" customFormat="1" hidden="1" x14ac:dyDescent="0.25">
      <c r="A167" s="20">
        <v>41487.756429134839</v>
      </c>
      <c r="B167">
        <v>8.2200000000000006</v>
      </c>
      <c r="C167">
        <v>10.69</v>
      </c>
      <c r="D167"/>
      <c r="E167" s="13">
        <f t="shared" si="23"/>
        <v>1.1227296730357921</v>
      </c>
      <c r="F167" s="2">
        <f t="shared" si="24"/>
        <v>-8.3792048929663618</v>
      </c>
      <c r="G167" s="2">
        <f t="shared" si="25"/>
        <v>-10.897043832823648</v>
      </c>
    </row>
    <row r="168" spans="1:8" s="1" customFormat="1" x14ac:dyDescent="0.25">
      <c r="A168" s="20">
        <v>41487.763373579284</v>
      </c>
      <c r="B168">
        <v>8.1199999999999992</v>
      </c>
      <c r="C168">
        <v>10.6</v>
      </c>
      <c r="D168"/>
      <c r="E168" s="13">
        <f t="shared" si="23"/>
        <v>1.129674117481045</v>
      </c>
      <c r="F168" s="2">
        <f t="shared" si="24"/>
        <v>-8.2772680937818546</v>
      </c>
      <c r="G168" s="2">
        <f t="shared" si="25"/>
        <v>-10.805300713557594</v>
      </c>
      <c r="H168" s="31">
        <f t="shared" ref="H168" si="32">A168</f>
        <v>41487.763373579284</v>
      </c>
    </row>
    <row r="169" spans="1:8" s="1" customFormat="1" hidden="1" x14ac:dyDescent="0.25">
      <c r="A169" s="20">
        <v>41487.770318023722</v>
      </c>
      <c r="B169">
        <v>8.23</v>
      </c>
      <c r="C169">
        <v>10.71</v>
      </c>
      <c r="D169"/>
      <c r="E169" s="13">
        <f t="shared" si="23"/>
        <v>1.1366185619190219</v>
      </c>
      <c r="F169" s="2">
        <f t="shared" si="24"/>
        <v>-8.3893985728848115</v>
      </c>
      <c r="G169" s="2">
        <f t="shared" si="25"/>
        <v>-10.917431192660551</v>
      </c>
      <c r="H169" s="31"/>
    </row>
    <row r="170" spans="1:8" s="1" customFormat="1" hidden="1" x14ac:dyDescent="0.25">
      <c r="A170" s="20">
        <v>41487.777262468167</v>
      </c>
      <c r="B170">
        <v>8.3000000000000007</v>
      </c>
      <c r="C170">
        <v>10.78</v>
      </c>
      <c r="D170"/>
      <c r="E170" s="13">
        <f t="shared" si="23"/>
        <v>1.1435630063642748</v>
      </c>
      <c r="F170" s="2">
        <f t="shared" si="24"/>
        <v>-8.4607543323139662</v>
      </c>
      <c r="G170" s="2">
        <f t="shared" si="25"/>
        <v>-10.988786952089704</v>
      </c>
      <c r="H170" s="31"/>
    </row>
    <row r="171" spans="1:8" s="1" customFormat="1" hidden="1" x14ac:dyDescent="0.25">
      <c r="A171" s="20">
        <v>41487.784206912613</v>
      </c>
      <c r="B171">
        <v>8.17</v>
      </c>
      <c r="C171">
        <v>10.68</v>
      </c>
      <c r="D171"/>
      <c r="E171" s="13">
        <f t="shared" si="23"/>
        <v>1.1505074508095277</v>
      </c>
      <c r="F171" s="2">
        <f t="shared" si="24"/>
        <v>-8.3282364933741082</v>
      </c>
      <c r="G171" s="2">
        <f t="shared" si="25"/>
        <v>-10.886850152905199</v>
      </c>
      <c r="H171" s="31"/>
    </row>
    <row r="172" spans="1:8" s="1" customFormat="1" hidden="1" x14ac:dyDescent="0.25">
      <c r="A172" s="20">
        <v>41487.791151357058</v>
      </c>
      <c r="B172">
        <v>8.2899999999999991</v>
      </c>
      <c r="C172">
        <v>10.78</v>
      </c>
      <c r="D172"/>
      <c r="E172" s="13">
        <f t="shared" si="23"/>
        <v>1.1574518952547805</v>
      </c>
      <c r="F172" s="2">
        <f t="shared" si="24"/>
        <v>-8.4505606523955148</v>
      </c>
      <c r="G172" s="2">
        <f t="shared" si="25"/>
        <v>-10.988786952089704</v>
      </c>
      <c r="H172" s="31"/>
    </row>
    <row r="173" spans="1:8" s="1" customFormat="1" hidden="1" x14ac:dyDescent="0.25">
      <c r="A173" s="20">
        <v>41487.798095801503</v>
      </c>
      <c r="B173">
        <v>8.35</v>
      </c>
      <c r="C173">
        <v>10.84</v>
      </c>
      <c r="D173"/>
      <c r="E173" s="13">
        <f t="shared" si="23"/>
        <v>1.1643963397000334</v>
      </c>
      <c r="F173" s="2">
        <f t="shared" si="24"/>
        <v>-8.5117227319062181</v>
      </c>
      <c r="G173" s="2">
        <f t="shared" si="25"/>
        <v>-11.049949031600407</v>
      </c>
    </row>
    <row r="174" spans="1:8" s="1" customFormat="1" x14ac:dyDescent="0.25">
      <c r="A174" s="20">
        <v>41487.805040245948</v>
      </c>
      <c r="B174">
        <v>8.4</v>
      </c>
      <c r="C174">
        <v>10.89</v>
      </c>
      <c r="D174"/>
      <c r="E174" s="13">
        <f t="shared" si="23"/>
        <v>1.1713407841452863</v>
      </c>
      <c r="F174" s="2">
        <f t="shared" si="24"/>
        <v>-8.5626911314984717</v>
      </c>
      <c r="G174" s="2">
        <f t="shared" si="25"/>
        <v>-11.100917431192661</v>
      </c>
      <c r="H174" s="31">
        <f t="shared" ref="H174" si="33">A174</f>
        <v>41487.805040245948</v>
      </c>
    </row>
    <row r="175" spans="1:8" s="1" customFormat="1" hidden="1" x14ac:dyDescent="0.25">
      <c r="A175" s="20">
        <v>41487.811984690394</v>
      </c>
      <c r="B175">
        <v>8.43</v>
      </c>
      <c r="C175">
        <v>10.91</v>
      </c>
      <c r="D175"/>
      <c r="E175" s="13">
        <f t="shared" si="23"/>
        <v>1.1782852285905392</v>
      </c>
      <c r="F175" s="2">
        <f t="shared" si="24"/>
        <v>-8.5932721712538225</v>
      </c>
      <c r="G175" s="2">
        <f t="shared" si="25"/>
        <v>-11.121304791029562</v>
      </c>
      <c r="H175" s="31"/>
    </row>
    <row r="176" spans="1:8" s="1" customFormat="1" hidden="1" x14ac:dyDescent="0.25">
      <c r="A176" s="20">
        <v>41487.818929134839</v>
      </c>
      <c r="B176">
        <v>8.5</v>
      </c>
      <c r="C176">
        <v>10.98</v>
      </c>
      <c r="D176"/>
      <c r="E176" s="13">
        <f t="shared" si="23"/>
        <v>1.1852296730357921</v>
      </c>
      <c r="F176" s="2">
        <f t="shared" si="24"/>
        <v>-8.6646279306829772</v>
      </c>
      <c r="G176" s="2">
        <f t="shared" si="25"/>
        <v>-11.192660550458717</v>
      </c>
      <c r="H176" s="31"/>
    </row>
    <row r="177" spans="1:8" s="1" customFormat="1" hidden="1" x14ac:dyDescent="0.25">
      <c r="A177" s="20">
        <v>41487.825873579284</v>
      </c>
      <c r="B177">
        <v>8.5399999999999991</v>
      </c>
      <c r="C177">
        <v>11.03</v>
      </c>
      <c r="D177"/>
      <c r="E177" s="13">
        <f t="shared" si="23"/>
        <v>1.192174117481045</v>
      </c>
      <c r="F177" s="2">
        <f t="shared" si="24"/>
        <v>-8.7054026503567776</v>
      </c>
      <c r="G177" s="2">
        <f t="shared" si="25"/>
        <v>-11.243628950050969</v>
      </c>
      <c r="H177" s="31"/>
    </row>
    <row r="178" spans="1:8" s="1" customFormat="1" hidden="1" x14ac:dyDescent="0.25">
      <c r="A178" s="20">
        <v>41487.832818023722</v>
      </c>
      <c r="B178">
        <v>8.6</v>
      </c>
      <c r="C178">
        <v>11.08</v>
      </c>
      <c r="D178"/>
      <c r="E178" s="13">
        <f t="shared" si="23"/>
        <v>1.1991185619190219</v>
      </c>
      <c r="F178" s="2">
        <f t="shared" si="24"/>
        <v>-8.7665647298674827</v>
      </c>
      <c r="G178" s="2">
        <f t="shared" si="25"/>
        <v>-11.294597349643221</v>
      </c>
      <c r="H178" s="31"/>
    </row>
    <row r="179" spans="1:8" s="1" customFormat="1" hidden="1" x14ac:dyDescent="0.25">
      <c r="A179" s="20">
        <v>41487.839762468167</v>
      </c>
      <c r="B179">
        <v>8.59</v>
      </c>
      <c r="C179">
        <v>11.08</v>
      </c>
      <c r="D179"/>
      <c r="E179" s="13">
        <f t="shared" si="23"/>
        <v>1.2060630063642748</v>
      </c>
      <c r="F179" s="2">
        <f t="shared" si="24"/>
        <v>-8.7563710499490313</v>
      </c>
      <c r="G179" s="2">
        <f t="shared" si="25"/>
        <v>-11.294597349643221</v>
      </c>
    </row>
    <row r="180" spans="1:8" s="1" customFormat="1" x14ac:dyDescent="0.25">
      <c r="A180" s="20">
        <v>41487.846706912613</v>
      </c>
      <c r="B180">
        <v>8.02</v>
      </c>
      <c r="C180">
        <v>10.51</v>
      </c>
      <c r="D180"/>
      <c r="E180" s="13">
        <f t="shared" si="23"/>
        <v>1.2130074508095277</v>
      </c>
      <c r="F180" s="2">
        <f t="shared" si="24"/>
        <v>-8.1753312945973491</v>
      </c>
      <c r="G180" s="2">
        <f t="shared" si="25"/>
        <v>-10.713557594291538</v>
      </c>
      <c r="H180" s="31">
        <f t="shared" ref="H180" si="34">A180</f>
        <v>41487.846706912613</v>
      </c>
    </row>
    <row r="181" spans="1:8" s="1" customFormat="1" hidden="1" x14ac:dyDescent="0.25">
      <c r="A181" s="20">
        <v>41487.853651357058</v>
      </c>
      <c r="B181">
        <v>8.16</v>
      </c>
      <c r="C181">
        <v>10.68</v>
      </c>
      <c r="D181"/>
      <c r="E181" s="13">
        <f t="shared" si="23"/>
        <v>1.2199518952547805</v>
      </c>
      <c r="F181" s="2">
        <f t="shared" si="24"/>
        <v>-8.3180428134556585</v>
      </c>
      <c r="G181" s="2">
        <f t="shared" si="25"/>
        <v>-10.886850152905199</v>
      </c>
      <c r="H181" s="31"/>
    </row>
    <row r="182" spans="1:8" s="1" customFormat="1" hidden="1" x14ac:dyDescent="0.25">
      <c r="A182" s="20">
        <v>41487.860595801503</v>
      </c>
      <c r="B182">
        <v>8.34</v>
      </c>
      <c r="C182">
        <v>10.84</v>
      </c>
      <c r="D182"/>
      <c r="E182" s="13">
        <f t="shared" si="23"/>
        <v>1.2268963397000334</v>
      </c>
      <c r="F182" s="2">
        <f t="shared" si="24"/>
        <v>-8.5015290519877684</v>
      </c>
      <c r="G182" s="2">
        <f t="shared" si="25"/>
        <v>-11.049949031600407</v>
      </c>
      <c r="H182" s="31"/>
    </row>
    <row r="183" spans="1:8" s="1" customFormat="1" hidden="1" x14ac:dyDescent="0.25">
      <c r="A183" s="20">
        <v>41487.867540245948</v>
      </c>
      <c r="B183">
        <v>8.4499999999999993</v>
      </c>
      <c r="C183">
        <v>10.97</v>
      </c>
      <c r="D183"/>
      <c r="E183" s="13">
        <f t="shared" si="23"/>
        <v>1.2338407841452863</v>
      </c>
      <c r="F183" s="2">
        <f t="shared" si="24"/>
        <v>-8.6136595310907236</v>
      </c>
      <c r="G183" s="2">
        <f t="shared" si="25"/>
        <v>-11.182466870540265</v>
      </c>
      <c r="H183" s="31"/>
    </row>
    <row r="184" spans="1:8" s="1" customFormat="1" hidden="1" x14ac:dyDescent="0.25">
      <c r="A184" s="20">
        <v>41487.874484690394</v>
      </c>
      <c r="B184">
        <v>8.5399999999999991</v>
      </c>
      <c r="C184">
        <v>11.04</v>
      </c>
      <c r="D184"/>
      <c r="E184" s="13">
        <f t="shared" si="23"/>
        <v>1.2407852285905392</v>
      </c>
      <c r="F184" s="2">
        <f t="shared" si="24"/>
        <v>-8.7054026503567776</v>
      </c>
      <c r="G184" s="2">
        <f t="shared" si="25"/>
        <v>-11.253822629969418</v>
      </c>
      <c r="H184" s="31"/>
    </row>
    <row r="185" spans="1:8" s="1" customFormat="1" hidden="1" x14ac:dyDescent="0.25">
      <c r="A185" s="20">
        <v>41487.888373579284</v>
      </c>
      <c r="B185">
        <v>8.09</v>
      </c>
      <c r="C185">
        <v>10.56</v>
      </c>
      <c r="D185"/>
      <c r="E185" s="13">
        <f t="shared" si="23"/>
        <v>1.254674117481045</v>
      </c>
      <c r="F185" s="2">
        <f t="shared" si="24"/>
        <v>-8.2466870540265038</v>
      </c>
      <c r="G185" s="2">
        <f t="shared" si="25"/>
        <v>-10.764525993883792</v>
      </c>
    </row>
    <row r="186" spans="1:8" s="1" customFormat="1" x14ac:dyDescent="0.25">
      <c r="A186" s="20">
        <v>41487.895318023722</v>
      </c>
      <c r="B186">
        <v>8.2100000000000009</v>
      </c>
      <c r="C186">
        <v>10.73</v>
      </c>
      <c r="D186"/>
      <c r="E186" s="13">
        <f t="shared" si="23"/>
        <v>1.2616185619190219</v>
      </c>
      <c r="F186" s="2">
        <f t="shared" si="24"/>
        <v>-8.3690112130479122</v>
      </c>
      <c r="G186" s="2">
        <f t="shared" si="25"/>
        <v>-10.937818552497452</v>
      </c>
      <c r="H186" s="31">
        <f t="shared" ref="H186" si="35">A186</f>
        <v>41487.895318023722</v>
      </c>
    </row>
    <row r="187" spans="1:8" s="1" customFormat="1" hidden="1" x14ac:dyDescent="0.25">
      <c r="A187" s="20">
        <v>41487.902262468167</v>
      </c>
      <c r="B187">
        <v>8.33</v>
      </c>
      <c r="C187">
        <v>10.85</v>
      </c>
      <c r="D187"/>
      <c r="E187" s="13">
        <f t="shared" si="23"/>
        <v>1.2685630063642748</v>
      </c>
      <c r="F187" s="2">
        <f t="shared" si="24"/>
        <v>-8.491335372069317</v>
      </c>
      <c r="G187" s="2">
        <f t="shared" si="25"/>
        <v>-11.060142711518859</v>
      </c>
      <c r="H187" s="31"/>
    </row>
    <row r="188" spans="1:8" s="1" customFormat="1" hidden="1" x14ac:dyDescent="0.25">
      <c r="A188" s="20">
        <v>41487.909206912613</v>
      </c>
      <c r="B188">
        <v>8.4499999999999993</v>
      </c>
      <c r="C188">
        <v>10.94</v>
      </c>
      <c r="D188"/>
      <c r="E188" s="13">
        <f t="shared" si="23"/>
        <v>1.2755074508095277</v>
      </c>
      <c r="F188" s="2">
        <f t="shared" si="24"/>
        <v>-8.6136595310907236</v>
      </c>
      <c r="G188" s="2">
        <f t="shared" si="25"/>
        <v>-11.151885830784913</v>
      </c>
      <c r="H188" s="31"/>
    </row>
    <row r="189" spans="1:8" s="1" customFormat="1" hidden="1" x14ac:dyDescent="0.25">
      <c r="A189" s="20">
        <v>41487.916151357058</v>
      </c>
      <c r="B189">
        <v>8.5399999999999991</v>
      </c>
      <c r="C189">
        <v>11.05</v>
      </c>
      <c r="D189"/>
      <c r="E189" s="13">
        <f t="shared" si="23"/>
        <v>1.2824518952547805</v>
      </c>
      <c r="F189" s="2">
        <f t="shared" si="24"/>
        <v>-8.7054026503567776</v>
      </c>
      <c r="G189" s="2">
        <f t="shared" si="25"/>
        <v>-11.26401630988787</v>
      </c>
      <c r="H189" s="31"/>
    </row>
    <row r="190" spans="1:8" s="1" customFormat="1" hidden="1" x14ac:dyDescent="0.25">
      <c r="A190" s="20">
        <v>41487.923095801503</v>
      </c>
      <c r="B190">
        <v>8.6300000000000008</v>
      </c>
      <c r="C190">
        <v>11.14</v>
      </c>
      <c r="D190"/>
      <c r="E190" s="13">
        <f t="shared" si="23"/>
        <v>1.2893963397000334</v>
      </c>
      <c r="F190" s="2">
        <f t="shared" si="24"/>
        <v>-8.7971457696228352</v>
      </c>
      <c r="G190" s="2">
        <f t="shared" si="25"/>
        <v>-11.355759429153926</v>
      </c>
      <c r="H190" s="31"/>
    </row>
    <row r="191" spans="1:8" s="1" customFormat="1" hidden="1" x14ac:dyDescent="0.25">
      <c r="A191" s="20">
        <v>41487.930040245948</v>
      </c>
      <c r="B191">
        <v>8.67</v>
      </c>
      <c r="C191">
        <v>11.16</v>
      </c>
      <c r="D191"/>
      <c r="E191" s="13">
        <f t="shared" si="23"/>
        <v>1.2963407841452863</v>
      </c>
      <c r="F191" s="2">
        <f t="shared" si="24"/>
        <v>-8.8379204892966357</v>
      </c>
      <c r="G191" s="2">
        <f t="shared" si="25"/>
        <v>-11.376146788990827</v>
      </c>
    </row>
    <row r="192" spans="1:8" s="1" customFormat="1" x14ac:dyDescent="0.25">
      <c r="A192" s="20">
        <v>41487.936984690394</v>
      </c>
      <c r="B192">
        <v>8.6999999999999993</v>
      </c>
      <c r="C192">
        <v>11.2</v>
      </c>
      <c r="D192"/>
      <c r="E192" s="13">
        <f t="shared" si="23"/>
        <v>1.3032852285905392</v>
      </c>
      <c r="F192" s="2">
        <f t="shared" si="24"/>
        <v>-8.8685015290519864</v>
      </c>
      <c r="G192" s="2">
        <f t="shared" si="25"/>
        <v>-11.416921508664627</v>
      </c>
      <c r="H192" s="31">
        <f t="shared" ref="H192" si="36">A192</f>
        <v>41487.936984690394</v>
      </c>
    </row>
    <row r="193" spans="1:8" s="1" customFormat="1" hidden="1" x14ac:dyDescent="0.25">
      <c r="A193" s="20">
        <v>41487.943929134839</v>
      </c>
      <c r="B193">
        <v>8.76</v>
      </c>
      <c r="C193">
        <v>11.27</v>
      </c>
      <c r="D193"/>
      <c r="E193" s="13">
        <f t="shared" si="23"/>
        <v>1.3102296730357921</v>
      </c>
      <c r="F193" s="2">
        <f t="shared" si="24"/>
        <v>-8.9296636085626915</v>
      </c>
      <c r="G193" s="2">
        <f t="shared" si="25"/>
        <v>-11.488277268093782</v>
      </c>
      <c r="H193" s="31"/>
    </row>
    <row r="194" spans="1:8" s="1" customFormat="1" hidden="1" x14ac:dyDescent="0.25">
      <c r="A194" s="20">
        <v>41487.950873579284</v>
      </c>
      <c r="B194">
        <v>8.77</v>
      </c>
      <c r="C194">
        <v>11.27</v>
      </c>
      <c r="D194"/>
      <c r="E194" s="13">
        <f t="shared" si="23"/>
        <v>1.317174117481045</v>
      </c>
      <c r="F194" s="2">
        <f t="shared" si="24"/>
        <v>-8.9398572884811411</v>
      </c>
      <c r="G194" s="2">
        <f t="shared" si="25"/>
        <v>-11.488277268093782</v>
      </c>
      <c r="H194" s="31"/>
    </row>
    <row r="195" spans="1:8" s="1" customFormat="1" hidden="1" x14ac:dyDescent="0.25">
      <c r="A195" s="20">
        <v>41487.957818023722</v>
      </c>
      <c r="B195">
        <v>8.7899999999999991</v>
      </c>
      <c r="C195">
        <v>11.3</v>
      </c>
      <c r="D195"/>
      <c r="E195" s="13">
        <f t="shared" ref="E195:E258" si="37">A195-$I$2</f>
        <v>1.3241185619190219</v>
      </c>
      <c r="F195" s="2">
        <f t="shared" ref="F195:F258" si="38">B195/-0.981</f>
        <v>-8.9602446483180422</v>
      </c>
      <c r="G195" s="2">
        <f t="shared" ref="G195:G258" si="39">C195/-0.981</f>
        <v>-11.518858307849134</v>
      </c>
      <c r="H195" s="31"/>
    </row>
    <row r="196" spans="1:8" s="1" customFormat="1" hidden="1" x14ac:dyDescent="0.25">
      <c r="A196" s="20">
        <v>41487.964762468167</v>
      </c>
      <c r="B196">
        <v>8.82</v>
      </c>
      <c r="C196">
        <v>11.33</v>
      </c>
      <c r="D196"/>
      <c r="E196" s="13">
        <f t="shared" si="37"/>
        <v>1.3310630063642748</v>
      </c>
      <c r="F196" s="2">
        <f t="shared" si="38"/>
        <v>-8.9908256880733948</v>
      </c>
      <c r="G196" s="2">
        <f t="shared" si="39"/>
        <v>-11.549439347604485</v>
      </c>
      <c r="H196" s="31"/>
    </row>
    <row r="197" spans="1:8" s="1" customFormat="1" hidden="1" x14ac:dyDescent="0.25">
      <c r="A197" s="20">
        <v>41487.971706912613</v>
      </c>
      <c r="B197">
        <v>8.85</v>
      </c>
      <c r="C197">
        <v>11.36</v>
      </c>
      <c r="D197"/>
      <c r="E197" s="13">
        <f t="shared" si="37"/>
        <v>1.3380074508095277</v>
      </c>
      <c r="F197" s="2">
        <f t="shared" si="38"/>
        <v>-9.0214067278287455</v>
      </c>
      <c r="G197" s="2">
        <f t="shared" si="39"/>
        <v>-11.580020387359836</v>
      </c>
    </row>
    <row r="198" spans="1:8" s="1" customFormat="1" x14ac:dyDescent="0.25">
      <c r="A198" s="20">
        <v>41487.978651357058</v>
      </c>
      <c r="B198">
        <v>8.89</v>
      </c>
      <c r="C198">
        <v>11.39</v>
      </c>
      <c r="D198"/>
      <c r="E198" s="13">
        <f t="shared" si="37"/>
        <v>1.3449518952547805</v>
      </c>
      <c r="F198" s="2">
        <f t="shared" si="38"/>
        <v>-9.0621814475025495</v>
      </c>
      <c r="G198" s="2">
        <f t="shared" si="39"/>
        <v>-11.610601427115188</v>
      </c>
      <c r="H198" s="31">
        <f t="shared" ref="H198" si="40">A198</f>
        <v>41487.978651357058</v>
      </c>
    </row>
    <row r="199" spans="1:8" s="1" customFormat="1" hidden="1" x14ac:dyDescent="0.25">
      <c r="A199" s="20">
        <v>41487.985595801503</v>
      </c>
      <c r="B199">
        <v>8.93</v>
      </c>
      <c r="C199">
        <v>11.43</v>
      </c>
      <c r="D199"/>
      <c r="E199" s="13">
        <f t="shared" si="37"/>
        <v>1.3518963397000334</v>
      </c>
      <c r="F199" s="2">
        <f t="shared" si="38"/>
        <v>-9.1029561671763499</v>
      </c>
      <c r="G199" s="2">
        <f t="shared" si="39"/>
        <v>-11.651376146788991</v>
      </c>
      <c r="H199" s="31"/>
    </row>
    <row r="200" spans="1:8" s="1" customFormat="1" hidden="1" x14ac:dyDescent="0.25">
      <c r="A200" s="20">
        <v>41487.992540245948</v>
      </c>
      <c r="B200">
        <v>8.9499999999999993</v>
      </c>
      <c r="C200">
        <v>11.45</v>
      </c>
      <c r="D200"/>
      <c r="E200" s="13">
        <f t="shared" si="37"/>
        <v>1.3588407841452863</v>
      </c>
      <c r="F200" s="2">
        <f t="shared" si="38"/>
        <v>-9.123343527013251</v>
      </c>
      <c r="G200" s="2">
        <f t="shared" si="39"/>
        <v>-11.671763506625892</v>
      </c>
      <c r="H200" s="31"/>
    </row>
    <row r="201" spans="1:8" s="1" customFormat="1" hidden="1" x14ac:dyDescent="0.25">
      <c r="A201" s="20">
        <v>41487.999484690394</v>
      </c>
      <c r="B201">
        <v>8.99</v>
      </c>
      <c r="C201">
        <v>11.49</v>
      </c>
      <c r="D201"/>
      <c r="E201" s="13">
        <f t="shared" si="37"/>
        <v>1.3657852285905392</v>
      </c>
      <c r="F201" s="2">
        <f t="shared" si="38"/>
        <v>-9.164118246687055</v>
      </c>
      <c r="G201" s="2">
        <f t="shared" si="39"/>
        <v>-11.712538226299694</v>
      </c>
      <c r="H201" s="31"/>
    </row>
    <row r="202" spans="1:8" s="1" customFormat="1" hidden="1" x14ac:dyDescent="0.25">
      <c r="A202" s="20">
        <v>41488.013373579284</v>
      </c>
      <c r="B202">
        <v>9.0299999999999994</v>
      </c>
      <c r="C202">
        <v>11.54</v>
      </c>
      <c r="D202"/>
      <c r="E202" s="13">
        <f t="shared" si="37"/>
        <v>1.379674117481045</v>
      </c>
      <c r="F202" s="2">
        <f t="shared" si="38"/>
        <v>-9.2048929663608554</v>
      </c>
      <c r="G202" s="2">
        <f t="shared" si="39"/>
        <v>-11.763506625891946</v>
      </c>
      <c r="H202" s="31"/>
    </row>
    <row r="203" spans="1:8" s="1" customFormat="1" hidden="1" x14ac:dyDescent="0.25">
      <c r="A203" s="20">
        <v>41488.020318023722</v>
      </c>
      <c r="B203">
        <v>9.0399999999999991</v>
      </c>
      <c r="C203">
        <v>11.55</v>
      </c>
      <c r="D203"/>
      <c r="E203" s="13">
        <f t="shared" si="37"/>
        <v>1.3866185619190219</v>
      </c>
      <c r="F203" s="2">
        <f t="shared" si="38"/>
        <v>-9.2150866462793068</v>
      </c>
      <c r="G203" s="2">
        <f t="shared" si="39"/>
        <v>-11.773700305810399</v>
      </c>
    </row>
    <row r="204" spans="1:8" s="1" customFormat="1" x14ac:dyDescent="0.25">
      <c r="A204" s="20">
        <v>41488.027262468167</v>
      </c>
      <c r="B204">
        <v>9.07</v>
      </c>
      <c r="C204">
        <v>11.58</v>
      </c>
      <c r="D204"/>
      <c r="E204" s="13">
        <f t="shared" si="37"/>
        <v>1.3935630063642748</v>
      </c>
      <c r="F204" s="2">
        <f t="shared" si="38"/>
        <v>-9.2456676860346594</v>
      </c>
      <c r="G204" s="2">
        <f t="shared" si="39"/>
        <v>-11.80428134556575</v>
      </c>
      <c r="H204" s="31">
        <f t="shared" ref="H204" si="41">A204</f>
        <v>41488.027262468167</v>
      </c>
    </row>
    <row r="205" spans="1:8" s="1" customFormat="1" hidden="1" x14ac:dyDescent="0.25">
      <c r="A205" s="20">
        <v>41488.034206912613</v>
      </c>
      <c r="B205">
        <v>9.09</v>
      </c>
      <c r="C205">
        <v>11.6</v>
      </c>
      <c r="D205"/>
      <c r="E205" s="13">
        <f t="shared" si="37"/>
        <v>1.4005074508095277</v>
      </c>
      <c r="F205" s="2">
        <f t="shared" si="38"/>
        <v>-9.2660550458715605</v>
      </c>
      <c r="G205" s="2">
        <f t="shared" si="39"/>
        <v>-11.824668705402651</v>
      </c>
      <c r="H205" s="31"/>
    </row>
    <row r="206" spans="1:8" s="1" customFormat="1" hidden="1" x14ac:dyDescent="0.25">
      <c r="A206" s="20">
        <v>41488.041151357058</v>
      </c>
      <c r="B206">
        <v>9.14</v>
      </c>
      <c r="C206">
        <v>11.64</v>
      </c>
      <c r="D206"/>
      <c r="E206" s="13">
        <f t="shared" si="37"/>
        <v>1.4074518952547805</v>
      </c>
      <c r="F206" s="2">
        <f t="shared" si="38"/>
        <v>-9.3170234454638123</v>
      </c>
      <c r="G206" s="2">
        <f t="shared" si="39"/>
        <v>-11.865443425076453</v>
      </c>
      <c r="H206" s="31"/>
    </row>
    <row r="207" spans="1:8" s="1" customFormat="1" hidden="1" x14ac:dyDescent="0.25">
      <c r="A207" s="20">
        <v>41488.055040245948</v>
      </c>
      <c r="B207">
        <v>9.18</v>
      </c>
      <c r="C207">
        <v>11.7</v>
      </c>
      <c r="D207"/>
      <c r="E207" s="13">
        <f t="shared" si="37"/>
        <v>1.4213407841452863</v>
      </c>
      <c r="F207" s="2">
        <f t="shared" si="38"/>
        <v>-9.3577981651376145</v>
      </c>
      <c r="G207" s="2">
        <f t="shared" si="39"/>
        <v>-11.926605504587155</v>
      </c>
      <c r="H207" s="31"/>
    </row>
    <row r="208" spans="1:8" s="1" customFormat="1" hidden="1" x14ac:dyDescent="0.25">
      <c r="A208" s="20">
        <v>41488.061984690394</v>
      </c>
      <c r="B208">
        <v>9.18</v>
      </c>
      <c r="C208">
        <v>11.69</v>
      </c>
      <c r="D208"/>
      <c r="E208" s="13">
        <f t="shared" si="37"/>
        <v>1.4282852285905392</v>
      </c>
      <c r="F208" s="2">
        <f t="shared" si="38"/>
        <v>-9.3577981651376145</v>
      </c>
      <c r="G208" s="2">
        <f t="shared" si="39"/>
        <v>-11.916411824668705</v>
      </c>
      <c r="H208" s="31"/>
    </row>
    <row r="209" spans="1:8" s="1" customFormat="1" hidden="1" x14ac:dyDescent="0.25">
      <c r="A209" s="20">
        <v>41488.068929134839</v>
      </c>
      <c r="B209">
        <v>9.23</v>
      </c>
      <c r="C209">
        <v>11.74</v>
      </c>
      <c r="D209"/>
      <c r="E209" s="13">
        <f t="shared" si="37"/>
        <v>1.4352296730357921</v>
      </c>
      <c r="F209" s="2">
        <f t="shared" si="38"/>
        <v>-9.4087665647298682</v>
      </c>
      <c r="G209" s="2">
        <f t="shared" si="39"/>
        <v>-11.967380224260959</v>
      </c>
    </row>
    <row r="210" spans="1:8" s="1" customFormat="1" x14ac:dyDescent="0.25">
      <c r="A210" s="20">
        <v>41488.075873579284</v>
      </c>
      <c r="B210">
        <v>9.2799999999999994</v>
      </c>
      <c r="C210">
        <v>11.77</v>
      </c>
      <c r="D210"/>
      <c r="E210" s="13">
        <f t="shared" si="37"/>
        <v>1.442174117481045</v>
      </c>
      <c r="F210" s="2">
        <f t="shared" si="38"/>
        <v>-9.45973496432212</v>
      </c>
      <c r="G210" s="2">
        <f t="shared" si="39"/>
        <v>-11.997961264016309</v>
      </c>
      <c r="H210" s="31">
        <f t="shared" ref="H210" si="42">A210</f>
        <v>41488.075873579284</v>
      </c>
    </row>
    <row r="211" spans="1:8" s="1" customFormat="1" hidden="1" x14ac:dyDescent="0.25">
      <c r="A211" s="20">
        <v>41488.082818023722</v>
      </c>
      <c r="B211">
        <v>9.2799999999999994</v>
      </c>
      <c r="C211">
        <v>11.79</v>
      </c>
      <c r="D211"/>
      <c r="E211" s="13">
        <f t="shared" si="37"/>
        <v>1.4491185619190219</v>
      </c>
      <c r="F211" s="2">
        <f t="shared" si="38"/>
        <v>-9.45973496432212</v>
      </c>
      <c r="G211" s="2">
        <f t="shared" si="39"/>
        <v>-12.01834862385321</v>
      </c>
      <c r="H211" s="31"/>
    </row>
    <row r="212" spans="1:8" s="1" customFormat="1" hidden="1" x14ac:dyDescent="0.25">
      <c r="A212" s="20">
        <v>41488.089762468167</v>
      </c>
      <c r="B212">
        <v>9.3000000000000007</v>
      </c>
      <c r="C212">
        <v>11.82</v>
      </c>
      <c r="D212"/>
      <c r="E212" s="13">
        <f t="shared" si="37"/>
        <v>1.4560630063642748</v>
      </c>
      <c r="F212" s="2">
        <f t="shared" si="38"/>
        <v>-9.4801223241590229</v>
      </c>
      <c r="G212" s="2">
        <f t="shared" si="39"/>
        <v>-12.048929663608563</v>
      </c>
      <c r="H212" s="31"/>
    </row>
    <row r="213" spans="1:8" s="1" customFormat="1" hidden="1" x14ac:dyDescent="0.25">
      <c r="A213" s="20">
        <v>41488.096706912613</v>
      </c>
      <c r="B213">
        <v>9.34</v>
      </c>
      <c r="C213">
        <v>11.85</v>
      </c>
      <c r="D213"/>
      <c r="E213" s="13">
        <f t="shared" si="37"/>
        <v>1.4630074508095277</v>
      </c>
      <c r="F213" s="2">
        <f t="shared" si="38"/>
        <v>-9.5208970438328233</v>
      </c>
      <c r="G213" s="2">
        <f t="shared" si="39"/>
        <v>-12.079510703363914</v>
      </c>
      <c r="H213" s="31"/>
    </row>
    <row r="214" spans="1:8" s="1" customFormat="1" hidden="1" x14ac:dyDescent="0.25">
      <c r="A214" s="20">
        <v>41488.103651357058</v>
      </c>
      <c r="B214">
        <v>9.35</v>
      </c>
      <c r="C214">
        <v>11.86</v>
      </c>
      <c r="D214"/>
      <c r="E214" s="13">
        <f t="shared" si="37"/>
        <v>1.4699518952547805</v>
      </c>
      <c r="F214" s="2">
        <f t="shared" si="38"/>
        <v>-9.5310907237512748</v>
      </c>
      <c r="G214" s="2">
        <f t="shared" si="39"/>
        <v>-12.089704383282365</v>
      </c>
      <c r="H214" s="31"/>
    </row>
    <row r="215" spans="1:8" s="1" customFormat="1" hidden="1" x14ac:dyDescent="0.25">
      <c r="A215" s="20">
        <v>41488.110595801503</v>
      </c>
      <c r="B215">
        <v>9.36</v>
      </c>
      <c r="C215">
        <v>11.87</v>
      </c>
      <c r="D215"/>
      <c r="E215" s="13">
        <f t="shared" si="37"/>
        <v>1.4768963397000334</v>
      </c>
      <c r="F215" s="2">
        <f t="shared" si="38"/>
        <v>-9.5412844036697244</v>
      </c>
      <c r="G215" s="2">
        <f t="shared" si="39"/>
        <v>-12.099898063200815</v>
      </c>
    </row>
    <row r="216" spans="1:8" s="1" customFormat="1" x14ac:dyDescent="0.25">
      <c r="A216" s="20">
        <v>41488.117540245948</v>
      </c>
      <c r="B216">
        <v>9.39</v>
      </c>
      <c r="C216">
        <v>11.9</v>
      </c>
      <c r="D216"/>
      <c r="E216" s="13">
        <f t="shared" si="37"/>
        <v>1.4838407841452863</v>
      </c>
      <c r="F216" s="2">
        <f t="shared" si="38"/>
        <v>-9.5718654434250769</v>
      </c>
      <c r="G216" s="2">
        <f t="shared" si="39"/>
        <v>-12.130479102956167</v>
      </c>
      <c r="H216" s="31">
        <f t="shared" ref="H216" si="43">A216</f>
        <v>41488.117540245948</v>
      </c>
    </row>
    <row r="217" spans="1:8" s="1" customFormat="1" hidden="1" x14ac:dyDescent="0.25">
      <c r="A217" s="20">
        <v>41488.124484690394</v>
      </c>
      <c r="B217">
        <v>9.3800000000000008</v>
      </c>
      <c r="C217">
        <v>11.91</v>
      </c>
      <c r="D217"/>
      <c r="E217" s="13">
        <f t="shared" si="37"/>
        <v>1.4907852285905392</v>
      </c>
      <c r="F217" s="2">
        <f t="shared" si="38"/>
        <v>-9.5616717635066273</v>
      </c>
      <c r="G217" s="2">
        <f t="shared" si="39"/>
        <v>-12.140672782874619</v>
      </c>
      <c r="H217" s="31"/>
    </row>
    <row r="218" spans="1:8" s="1" customFormat="1" hidden="1" x14ac:dyDescent="0.25">
      <c r="A218" s="20">
        <v>41488.138373579284</v>
      </c>
      <c r="B218">
        <v>9.41</v>
      </c>
      <c r="C218">
        <v>11.92</v>
      </c>
      <c r="D218"/>
      <c r="E218" s="13">
        <f t="shared" si="37"/>
        <v>1.504674117481045</v>
      </c>
      <c r="F218" s="2">
        <f t="shared" si="38"/>
        <v>-9.592252803261978</v>
      </c>
      <c r="G218" s="2">
        <f t="shared" si="39"/>
        <v>-12.150866462793068</v>
      </c>
      <c r="H218" s="31"/>
    </row>
    <row r="219" spans="1:8" s="1" customFormat="1" hidden="1" x14ac:dyDescent="0.25">
      <c r="A219" s="20">
        <v>41488.145318023722</v>
      </c>
      <c r="B219">
        <v>9.4700000000000006</v>
      </c>
      <c r="C219">
        <v>11.97</v>
      </c>
      <c r="D219"/>
      <c r="E219" s="13">
        <f t="shared" si="37"/>
        <v>1.5116185619190219</v>
      </c>
      <c r="F219" s="2">
        <f t="shared" si="38"/>
        <v>-9.6534148827726813</v>
      </c>
      <c r="G219" s="2">
        <f t="shared" si="39"/>
        <v>-12.201834862385322</v>
      </c>
      <c r="H219" s="31"/>
    </row>
    <row r="220" spans="1:8" s="1" customFormat="1" hidden="1" x14ac:dyDescent="0.25">
      <c r="A220" s="20">
        <v>41488.152262468167</v>
      </c>
      <c r="B220">
        <v>9.5</v>
      </c>
      <c r="C220">
        <v>12.01</v>
      </c>
      <c r="D220"/>
      <c r="E220" s="13">
        <f t="shared" si="37"/>
        <v>1.5185630063642748</v>
      </c>
      <c r="F220" s="2">
        <f t="shared" si="38"/>
        <v>-9.6839959225280321</v>
      </c>
      <c r="G220" s="2">
        <f t="shared" si="39"/>
        <v>-12.242609582059123</v>
      </c>
      <c r="H220" s="31"/>
    </row>
    <row r="221" spans="1:8" s="1" customFormat="1" hidden="1" x14ac:dyDescent="0.25">
      <c r="A221" s="20">
        <v>41488.159206912613</v>
      </c>
      <c r="B221">
        <v>9.49</v>
      </c>
      <c r="C221">
        <v>12</v>
      </c>
      <c r="D221"/>
      <c r="E221" s="13">
        <f t="shared" si="37"/>
        <v>1.5255074508095277</v>
      </c>
      <c r="F221" s="2">
        <f t="shared" si="38"/>
        <v>-9.6738022426095824</v>
      </c>
      <c r="G221" s="2">
        <f t="shared" si="39"/>
        <v>-12.232415902140673</v>
      </c>
    </row>
    <row r="222" spans="1:8" s="1" customFormat="1" x14ac:dyDescent="0.25">
      <c r="A222" s="20">
        <v>41488.166151357058</v>
      </c>
      <c r="B222">
        <v>9.52</v>
      </c>
      <c r="C222">
        <v>12.04</v>
      </c>
      <c r="D222"/>
      <c r="E222" s="13">
        <f t="shared" si="37"/>
        <v>1.5324518952547805</v>
      </c>
      <c r="F222" s="2">
        <f t="shared" si="38"/>
        <v>-9.7043832823649332</v>
      </c>
      <c r="G222" s="2">
        <f t="shared" si="39"/>
        <v>-12.273190621814475</v>
      </c>
      <c r="H222" s="31">
        <f t="shared" ref="H222" si="44">A222</f>
        <v>41488.166151357058</v>
      </c>
    </row>
    <row r="223" spans="1:8" s="1" customFormat="1" hidden="1" x14ac:dyDescent="0.25">
      <c r="A223" s="20">
        <v>41488.173095801503</v>
      </c>
      <c r="B223">
        <v>9.5299999999999994</v>
      </c>
      <c r="C223">
        <v>12.04</v>
      </c>
      <c r="D223"/>
      <c r="E223" s="13">
        <f t="shared" si="37"/>
        <v>1.5393963397000334</v>
      </c>
      <c r="F223" s="2">
        <f t="shared" si="38"/>
        <v>-9.7145769622833846</v>
      </c>
      <c r="G223" s="2">
        <f t="shared" si="39"/>
        <v>-12.273190621814475</v>
      </c>
      <c r="H223" s="31"/>
    </row>
    <row r="224" spans="1:8" s="1" customFormat="1" hidden="1" x14ac:dyDescent="0.25">
      <c r="A224" s="20">
        <v>41488.180040245948</v>
      </c>
      <c r="B224">
        <v>9.57</v>
      </c>
      <c r="C224">
        <v>12.08</v>
      </c>
      <c r="D224"/>
      <c r="E224" s="13">
        <f t="shared" si="37"/>
        <v>1.5463407841452863</v>
      </c>
      <c r="F224" s="2">
        <f t="shared" si="38"/>
        <v>-9.7553516819571868</v>
      </c>
      <c r="G224" s="2">
        <f t="shared" si="39"/>
        <v>-12.313965341488277</v>
      </c>
      <c r="H224" s="31"/>
    </row>
    <row r="225" spans="1:8" s="1" customFormat="1" hidden="1" x14ac:dyDescent="0.25">
      <c r="A225" s="20">
        <v>41488.186984690394</v>
      </c>
      <c r="B225">
        <v>9.58</v>
      </c>
      <c r="C225">
        <v>12.09</v>
      </c>
      <c r="D225"/>
      <c r="E225" s="13">
        <f t="shared" si="37"/>
        <v>1.5532852285905392</v>
      </c>
      <c r="F225" s="2">
        <f t="shared" si="38"/>
        <v>-9.7655453618756365</v>
      </c>
      <c r="G225" s="2">
        <f t="shared" si="39"/>
        <v>-12.324159021406729</v>
      </c>
      <c r="H225" s="31"/>
    </row>
    <row r="226" spans="1:8" s="1" customFormat="1" hidden="1" x14ac:dyDescent="0.25">
      <c r="A226" s="20">
        <v>41488.193929134839</v>
      </c>
      <c r="B226">
        <v>9.6</v>
      </c>
      <c r="C226">
        <v>12.11</v>
      </c>
      <c r="D226"/>
      <c r="E226" s="13">
        <f t="shared" si="37"/>
        <v>1.5602296730357921</v>
      </c>
      <c r="F226" s="2">
        <f t="shared" si="38"/>
        <v>-9.7859327217125376</v>
      </c>
      <c r="G226" s="2">
        <f t="shared" si="39"/>
        <v>-12.344546381243628</v>
      </c>
      <c r="H226" s="31"/>
    </row>
    <row r="227" spans="1:8" s="1" customFormat="1" hidden="1" x14ac:dyDescent="0.25">
      <c r="A227" s="20">
        <v>41488.200873579284</v>
      </c>
      <c r="B227">
        <v>9.6199999999999992</v>
      </c>
      <c r="C227">
        <v>12.13</v>
      </c>
      <c r="D227"/>
      <c r="E227" s="13">
        <f t="shared" si="37"/>
        <v>1.567174117481045</v>
      </c>
      <c r="F227" s="2">
        <f t="shared" si="38"/>
        <v>-9.8063200815494387</v>
      </c>
      <c r="G227" s="2">
        <f t="shared" si="39"/>
        <v>-12.364933741080531</v>
      </c>
    </row>
    <row r="228" spans="1:8" s="1" customFormat="1" x14ac:dyDescent="0.25">
      <c r="A228" s="20">
        <v>41488.207818023722</v>
      </c>
      <c r="B228">
        <v>9.61</v>
      </c>
      <c r="C228">
        <v>12.13</v>
      </c>
      <c r="D228"/>
      <c r="E228" s="13">
        <f t="shared" si="37"/>
        <v>1.5741185619190219</v>
      </c>
      <c r="F228" s="2">
        <f t="shared" si="38"/>
        <v>-9.796126401630989</v>
      </c>
      <c r="G228" s="2">
        <f t="shared" si="39"/>
        <v>-12.364933741080531</v>
      </c>
      <c r="H228" s="31">
        <f t="shared" ref="H228" si="45">A228</f>
        <v>41488.207818023722</v>
      </c>
    </row>
    <row r="229" spans="1:8" s="1" customFormat="1" hidden="1" x14ac:dyDescent="0.25">
      <c r="A229" s="20">
        <v>41488.214762468167</v>
      </c>
      <c r="B229">
        <v>9.65</v>
      </c>
      <c r="C229">
        <v>12.16</v>
      </c>
      <c r="D229"/>
      <c r="E229" s="13">
        <f t="shared" si="37"/>
        <v>1.5810630063642748</v>
      </c>
      <c r="F229" s="2">
        <f t="shared" si="38"/>
        <v>-9.8369011213047912</v>
      </c>
      <c r="G229" s="2">
        <f t="shared" si="39"/>
        <v>-12.395514780835882</v>
      </c>
      <c r="H229" s="31"/>
    </row>
    <row r="230" spans="1:8" s="1" customFormat="1" hidden="1" x14ac:dyDescent="0.25">
      <c r="A230" s="20">
        <v>41488.221706912613</v>
      </c>
      <c r="B230">
        <v>9.65</v>
      </c>
      <c r="C230">
        <v>12.17</v>
      </c>
      <c r="D230"/>
      <c r="E230" s="13">
        <f t="shared" si="37"/>
        <v>1.5880074508095277</v>
      </c>
      <c r="F230" s="2">
        <f t="shared" si="38"/>
        <v>-9.8369011213047912</v>
      </c>
      <c r="G230" s="2">
        <f t="shared" si="39"/>
        <v>-12.405708460754333</v>
      </c>
      <c r="H230" s="31"/>
    </row>
    <row r="231" spans="1:8" s="1" customFormat="1" hidden="1" x14ac:dyDescent="0.25">
      <c r="A231" s="20">
        <v>41488.228651357058</v>
      </c>
      <c r="B231">
        <v>9.69</v>
      </c>
      <c r="C231">
        <v>12.19</v>
      </c>
      <c r="D231"/>
      <c r="E231" s="13">
        <f t="shared" si="37"/>
        <v>1.5949518952547805</v>
      </c>
      <c r="F231" s="2">
        <f t="shared" si="38"/>
        <v>-9.8776758409785934</v>
      </c>
      <c r="G231" s="2">
        <f t="shared" si="39"/>
        <v>-12.426095820591232</v>
      </c>
      <c r="H231" s="31"/>
    </row>
    <row r="232" spans="1:8" s="1" customFormat="1" hidden="1" x14ac:dyDescent="0.25">
      <c r="A232" s="20">
        <v>41488.235595801503</v>
      </c>
      <c r="B232">
        <v>9.68</v>
      </c>
      <c r="C232">
        <v>12.19</v>
      </c>
      <c r="D232"/>
      <c r="E232" s="13">
        <f t="shared" si="37"/>
        <v>1.6018963397000334</v>
      </c>
      <c r="F232" s="2">
        <f t="shared" si="38"/>
        <v>-9.867482161060142</v>
      </c>
      <c r="G232" s="2">
        <f t="shared" si="39"/>
        <v>-12.426095820591232</v>
      </c>
      <c r="H232" s="31"/>
    </row>
    <row r="233" spans="1:8" s="1" customFormat="1" hidden="1" x14ac:dyDescent="0.25">
      <c r="A233" s="20">
        <v>41488.242540245948</v>
      </c>
      <c r="B233">
        <v>9.7200000000000006</v>
      </c>
      <c r="C233">
        <v>12.23</v>
      </c>
      <c r="D233"/>
      <c r="E233" s="13">
        <f t="shared" si="37"/>
        <v>1.6088407841452863</v>
      </c>
      <c r="F233" s="2">
        <f t="shared" si="38"/>
        <v>-9.9082568807339459</v>
      </c>
      <c r="G233" s="2">
        <f t="shared" si="39"/>
        <v>-12.466870540265036</v>
      </c>
    </row>
    <row r="234" spans="1:8" s="1" customFormat="1" x14ac:dyDescent="0.25">
      <c r="A234" s="20">
        <v>41488.249484690394</v>
      </c>
      <c r="B234">
        <v>9.74</v>
      </c>
      <c r="C234">
        <v>12.26</v>
      </c>
      <c r="D234"/>
      <c r="E234" s="13">
        <f t="shared" si="37"/>
        <v>1.6157852285905392</v>
      </c>
      <c r="F234" s="2">
        <f t="shared" si="38"/>
        <v>-9.928644240570847</v>
      </c>
      <c r="G234" s="2">
        <f t="shared" si="39"/>
        <v>-12.497451580020387</v>
      </c>
      <c r="H234" s="31">
        <f t="shared" ref="H234" si="46">A234</f>
        <v>41488.249484690394</v>
      </c>
    </row>
    <row r="235" spans="1:8" s="1" customFormat="1" hidden="1" x14ac:dyDescent="0.25">
      <c r="A235" s="20">
        <v>41488.256429134839</v>
      </c>
      <c r="B235">
        <v>9.7200000000000006</v>
      </c>
      <c r="C235">
        <v>12.24</v>
      </c>
      <c r="D235"/>
      <c r="E235" s="13">
        <f t="shared" si="37"/>
        <v>1.6227296730357921</v>
      </c>
      <c r="F235" s="2">
        <f t="shared" si="38"/>
        <v>-9.9082568807339459</v>
      </c>
      <c r="G235" s="2">
        <f t="shared" si="39"/>
        <v>-12.477064220183486</v>
      </c>
      <c r="H235" s="31"/>
    </row>
    <row r="236" spans="1:8" s="1" customFormat="1" hidden="1" x14ac:dyDescent="0.25">
      <c r="A236" s="20">
        <v>41488.263373579284</v>
      </c>
      <c r="B236">
        <v>9.76</v>
      </c>
      <c r="C236">
        <v>12.28</v>
      </c>
      <c r="D236"/>
      <c r="E236" s="13">
        <f t="shared" si="37"/>
        <v>1.629674117481045</v>
      </c>
      <c r="F236" s="2">
        <f t="shared" si="38"/>
        <v>-9.9490316004077464</v>
      </c>
      <c r="G236" s="2">
        <f t="shared" si="39"/>
        <v>-12.517838939857288</v>
      </c>
      <c r="H236" s="31"/>
    </row>
    <row r="237" spans="1:8" s="1" customFormat="1" hidden="1" x14ac:dyDescent="0.25">
      <c r="A237" s="20">
        <v>41488.270318023722</v>
      </c>
      <c r="B237">
        <v>9.7899999999999991</v>
      </c>
      <c r="C237">
        <v>12.31</v>
      </c>
      <c r="D237"/>
      <c r="E237" s="13">
        <f t="shared" si="37"/>
        <v>1.6366185619190219</v>
      </c>
      <c r="F237" s="2">
        <f t="shared" si="38"/>
        <v>-9.9796126401630989</v>
      </c>
      <c r="G237" s="2">
        <f t="shared" si="39"/>
        <v>-12.548419979612641</v>
      </c>
      <c r="H237" s="31"/>
    </row>
    <row r="238" spans="1:8" s="1" customFormat="1" hidden="1" x14ac:dyDescent="0.25">
      <c r="A238" s="20">
        <v>41488.284206912613</v>
      </c>
      <c r="B238">
        <v>9.84</v>
      </c>
      <c r="C238">
        <v>12.37</v>
      </c>
      <c r="D238"/>
      <c r="E238" s="13">
        <f t="shared" si="37"/>
        <v>1.6505074508095277</v>
      </c>
      <c r="F238" s="2">
        <f t="shared" si="38"/>
        <v>-10.030581039755353</v>
      </c>
      <c r="G238" s="2">
        <f t="shared" si="39"/>
        <v>-12.609582059123342</v>
      </c>
      <c r="H238" s="31"/>
    </row>
    <row r="239" spans="1:8" s="1" customFormat="1" hidden="1" x14ac:dyDescent="0.25">
      <c r="A239" s="20">
        <v>41488.291151357058</v>
      </c>
      <c r="B239">
        <v>9.8800000000000008</v>
      </c>
      <c r="C239">
        <v>12.39</v>
      </c>
      <c r="D239"/>
      <c r="E239" s="13">
        <f t="shared" si="37"/>
        <v>1.6574518952547805</v>
      </c>
      <c r="F239" s="2">
        <f t="shared" si="38"/>
        <v>-10.071355759429155</v>
      </c>
      <c r="G239" s="2">
        <f t="shared" si="39"/>
        <v>-12.629969418960245</v>
      </c>
    </row>
    <row r="240" spans="1:8" s="1" customFormat="1" x14ac:dyDescent="0.25">
      <c r="A240" s="20">
        <v>41488.298095801503</v>
      </c>
      <c r="B240">
        <v>9.8800000000000008</v>
      </c>
      <c r="C240">
        <v>12.39</v>
      </c>
      <c r="D240"/>
      <c r="E240" s="13">
        <f t="shared" si="37"/>
        <v>1.6643963397000334</v>
      </c>
      <c r="F240" s="2">
        <f t="shared" si="38"/>
        <v>-10.071355759429155</v>
      </c>
      <c r="G240" s="2">
        <f t="shared" si="39"/>
        <v>-12.629969418960245</v>
      </c>
      <c r="H240" s="31">
        <f t="shared" ref="H240" si="47">A240</f>
        <v>41488.298095801503</v>
      </c>
    </row>
    <row r="241" spans="1:8" s="1" customFormat="1" hidden="1" x14ac:dyDescent="0.25">
      <c r="A241" s="20">
        <v>41488.305040245948</v>
      </c>
      <c r="B241">
        <v>9.9</v>
      </c>
      <c r="C241">
        <v>12.42</v>
      </c>
      <c r="D241"/>
      <c r="E241" s="13">
        <f t="shared" si="37"/>
        <v>1.6713407841452863</v>
      </c>
      <c r="F241" s="2">
        <f t="shared" si="38"/>
        <v>-10.091743119266056</v>
      </c>
      <c r="G241" s="2">
        <f t="shared" si="39"/>
        <v>-12.660550458715596</v>
      </c>
      <c r="H241" s="31"/>
    </row>
    <row r="242" spans="1:8" s="1" customFormat="1" hidden="1" x14ac:dyDescent="0.25">
      <c r="A242" s="20">
        <v>41488.311984690394</v>
      </c>
      <c r="B242">
        <v>9.92</v>
      </c>
      <c r="C242">
        <v>12.44</v>
      </c>
      <c r="D242"/>
      <c r="E242" s="13">
        <f t="shared" si="37"/>
        <v>1.6782852285905392</v>
      </c>
      <c r="F242" s="2">
        <f t="shared" si="38"/>
        <v>-10.112130479102957</v>
      </c>
      <c r="G242" s="2">
        <f t="shared" si="39"/>
        <v>-12.680937818552497</v>
      </c>
      <c r="H242" s="31"/>
    </row>
    <row r="243" spans="1:8" s="1" customFormat="1" hidden="1" x14ac:dyDescent="0.25">
      <c r="A243" s="20">
        <v>41488.318929134839</v>
      </c>
      <c r="B243">
        <v>9.25</v>
      </c>
      <c r="C243">
        <v>11.77</v>
      </c>
      <c r="D243"/>
      <c r="E243" s="13">
        <f t="shared" si="37"/>
        <v>1.6852296730357921</v>
      </c>
      <c r="F243" s="2">
        <f t="shared" si="38"/>
        <v>-9.4291539245667693</v>
      </c>
      <c r="G243" s="2">
        <f t="shared" si="39"/>
        <v>-11.997961264016309</v>
      </c>
      <c r="H243" s="31"/>
    </row>
    <row r="244" spans="1:8" s="1" customFormat="1" hidden="1" x14ac:dyDescent="0.25">
      <c r="A244" s="20">
        <v>41488.325873579284</v>
      </c>
      <c r="B244">
        <v>9.42</v>
      </c>
      <c r="C244">
        <v>11.93</v>
      </c>
      <c r="D244"/>
      <c r="E244" s="13">
        <f t="shared" si="37"/>
        <v>1.692174117481045</v>
      </c>
      <c r="F244" s="2">
        <f t="shared" si="38"/>
        <v>-9.6024464831804277</v>
      </c>
      <c r="G244" s="2">
        <f t="shared" si="39"/>
        <v>-12.161060142711518</v>
      </c>
      <c r="H244" s="31"/>
    </row>
    <row r="245" spans="1:8" s="1" customFormat="1" hidden="1" x14ac:dyDescent="0.25">
      <c r="A245" s="20">
        <v>41488.332818023722</v>
      </c>
      <c r="B245">
        <v>9.51</v>
      </c>
      <c r="C245">
        <v>12.03</v>
      </c>
      <c r="D245"/>
      <c r="E245" s="13">
        <f t="shared" si="37"/>
        <v>1.6991185619190219</v>
      </c>
      <c r="F245" s="2">
        <f t="shared" si="38"/>
        <v>-9.6941896024464835</v>
      </c>
      <c r="G245" s="2">
        <f t="shared" si="39"/>
        <v>-12.262996941896024</v>
      </c>
    </row>
    <row r="246" spans="1:8" s="1" customFormat="1" x14ac:dyDescent="0.25">
      <c r="A246" s="20">
        <v>41488.339762468167</v>
      </c>
      <c r="B246">
        <v>9.64</v>
      </c>
      <c r="C246">
        <v>12.15</v>
      </c>
      <c r="D246"/>
      <c r="E246" s="13">
        <f t="shared" si="37"/>
        <v>1.7060630063642748</v>
      </c>
      <c r="F246" s="2">
        <f t="shared" si="38"/>
        <v>-9.8267074413863416</v>
      </c>
      <c r="G246" s="2">
        <f t="shared" si="39"/>
        <v>-12.385321100917432</v>
      </c>
      <c r="H246" s="31">
        <f t="shared" ref="H246" si="48">A246</f>
        <v>41488.339762468167</v>
      </c>
    </row>
    <row r="247" spans="1:8" s="1" customFormat="1" hidden="1" x14ac:dyDescent="0.25">
      <c r="A247" s="20">
        <v>41488.346706912613</v>
      </c>
      <c r="B247">
        <v>9.73</v>
      </c>
      <c r="C247">
        <v>12.25</v>
      </c>
      <c r="D247"/>
      <c r="E247" s="13">
        <f t="shared" si="37"/>
        <v>1.7130074508095277</v>
      </c>
      <c r="F247" s="2">
        <f t="shared" si="38"/>
        <v>-9.9184505606523956</v>
      </c>
      <c r="G247" s="2">
        <f t="shared" si="39"/>
        <v>-12.487257900101937</v>
      </c>
      <c r="H247" s="31"/>
    </row>
    <row r="248" spans="1:8" s="1" customFormat="1" hidden="1" x14ac:dyDescent="0.25">
      <c r="A248" s="20">
        <v>41488.353651357058</v>
      </c>
      <c r="B248">
        <v>9.83</v>
      </c>
      <c r="C248">
        <v>12.36</v>
      </c>
      <c r="D248"/>
      <c r="E248" s="13">
        <f t="shared" si="37"/>
        <v>1.7199518952547805</v>
      </c>
      <c r="F248" s="2">
        <f t="shared" si="38"/>
        <v>-10.020387359836901</v>
      </c>
      <c r="G248" s="2">
        <f t="shared" si="39"/>
        <v>-12.599388379204893</v>
      </c>
      <c r="H248" s="31"/>
    </row>
    <row r="249" spans="1:8" s="1" customFormat="1" hidden="1" x14ac:dyDescent="0.25">
      <c r="A249" s="20">
        <v>41488.367540245948</v>
      </c>
      <c r="B249">
        <v>9.4</v>
      </c>
      <c r="C249">
        <v>11.92</v>
      </c>
      <c r="D249"/>
      <c r="E249" s="13">
        <f t="shared" si="37"/>
        <v>1.7338407841452863</v>
      </c>
      <c r="F249" s="2">
        <f t="shared" si="38"/>
        <v>-9.5820591233435284</v>
      </c>
      <c r="G249" s="2">
        <f t="shared" si="39"/>
        <v>-12.150866462793068</v>
      </c>
      <c r="H249" s="31"/>
    </row>
    <row r="250" spans="1:8" s="1" customFormat="1" hidden="1" x14ac:dyDescent="0.25">
      <c r="A250" s="20">
        <v>41488.374484690394</v>
      </c>
      <c r="B250">
        <v>9.49</v>
      </c>
      <c r="C250">
        <v>12.01</v>
      </c>
      <c r="D250"/>
      <c r="E250" s="13">
        <f t="shared" si="37"/>
        <v>1.7407852285905392</v>
      </c>
      <c r="F250" s="2">
        <f t="shared" si="38"/>
        <v>-9.6738022426095824</v>
      </c>
      <c r="G250" s="2">
        <f t="shared" si="39"/>
        <v>-12.242609582059123</v>
      </c>
      <c r="H250" s="31"/>
    </row>
    <row r="251" spans="1:8" s="1" customFormat="1" hidden="1" x14ac:dyDescent="0.25">
      <c r="A251" s="20">
        <v>41488.381429134839</v>
      </c>
      <c r="B251">
        <v>9</v>
      </c>
      <c r="C251">
        <v>11.51</v>
      </c>
      <c r="D251"/>
      <c r="E251" s="13">
        <f t="shared" si="37"/>
        <v>1.7477296730357921</v>
      </c>
      <c r="F251" s="2">
        <f t="shared" si="38"/>
        <v>-9.1743119266055047</v>
      </c>
      <c r="G251" s="2">
        <f t="shared" si="39"/>
        <v>-11.732925586136595</v>
      </c>
    </row>
    <row r="252" spans="1:8" s="1" customFormat="1" x14ac:dyDescent="0.25">
      <c r="A252" s="20">
        <v>41488.388373579284</v>
      </c>
      <c r="B252">
        <v>9.11</v>
      </c>
      <c r="C252">
        <v>11.62</v>
      </c>
      <c r="D252"/>
      <c r="E252" s="13">
        <f t="shared" si="37"/>
        <v>1.754674117481045</v>
      </c>
      <c r="F252" s="2">
        <f t="shared" si="38"/>
        <v>-9.2864424057084598</v>
      </c>
      <c r="G252" s="2">
        <f t="shared" si="39"/>
        <v>-11.84505606523955</v>
      </c>
      <c r="H252" s="31">
        <f t="shared" ref="H252" si="49">A252</f>
        <v>41488.388373579284</v>
      </c>
    </row>
    <row r="253" spans="1:8" s="1" customFormat="1" hidden="1" x14ac:dyDescent="0.25">
      <c r="A253" s="20">
        <v>41488.395318023722</v>
      </c>
      <c r="B253">
        <v>9.18</v>
      </c>
      <c r="C253">
        <v>11.69</v>
      </c>
      <c r="D253"/>
      <c r="E253" s="13">
        <f t="shared" si="37"/>
        <v>1.7616185619190219</v>
      </c>
      <c r="F253" s="2">
        <f t="shared" si="38"/>
        <v>-9.3577981651376145</v>
      </c>
      <c r="G253" s="2">
        <f t="shared" si="39"/>
        <v>-11.916411824668705</v>
      </c>
      <c r="H253" s="31"/>
    </row>
    <row r="254" spans="1:8" s="1" customFormat="1" hidden="1" x14ac:dyDescent="0.25">
      <c r="A254" s="20">
        <v>41488.402262468167</v>
      </c>
      <c r="B254">
        <v>9.31</v>
      </c>
      <c r="C254">
        <v>11.83</v>
      </c>
      <c r="D254"/>
      <c r="E254" s="13">
        <f t="shared" si="37"/>
        <v>1.7685630063642748</v>
      </c>
      <c r="F254" s="2">
        <f t="shared" si="38"/>
        <v>-9.4903160040774726</v>
      </c>
      <c r="G254" s="2">
        <f t="shared" si="39"/>
        <v>-12.059123343527013</v>
      </c>
      <c r="H254" s="31"/>
    </row>
    <row r="255" spans="1:8" s="1" customFormat="1" hidden="1" x14ac:dyDescent="0.25">
      <c r="A255" s="20">
        <v>41488.409206912613</v>
      </c>
      <c r="B255">
        <v>9.4</v>
      </c>
      <c r="C255">
        <v>11.92</v>
      </c>
      <c r="D255"/>
      <c r="E255" s="13">
        <f t="shared" si="37"/>
        <v>1.7755074508095277</v>
      </c>
      <c r="F255" s="2">
        <f t="shared" si="38"/>
        <v>-9.5820591233435284</v>
      </c>
      <c r="G255" s="2">
        <f t="shared" si="39"/>
        <v>-12.150866462793068</v>
      </c>
      <c r="H255" s="31"/>
    </row>
    <row r="256" spans="1:8" s="1" customFormat="1" hidden="1" x14ac:dyDescent="0.25">
      <c r="A256" s="20">
        <v>41488.416151357058</v>
      </c>
      <c r="B256">
        <v>9.51</v>
      </c>
      <c r="C256">
        <v>12.03</v>
      </c>
      <c r="D256"/>
      <c r="E256" s="13">
        <f t="shared" si="37"/>
        <v>1.7824518952547805</v>
      </c>
      <c r="F256" s="2">
        <f t="shared" si="38"/>
        <v>-9.6941896024464835</v>
      </c>
      <c r="G256" s="2">
        <f t="shared" si="39"/>
        <v>-12.262996941896024</v>
      </c>
      <c r="H256" s="31"/>
    </row>
    <row r="257" spans="1:8" s="1" customFormat="1" hidden="1" x14ac:dyDescent="0.25">
      <c r="A257" s="20">
        <v>41488.423095801503</v>
      </c>
      <c r="B257">
        <v>9.6199999999999992</v>
      </c>
      <c r="C257">
        <v>12.14</v>
      </c>
      <c r="D257"/>
      <c r="E257" s="13">
        <f t="shared" si="37"/>
        <v>1.7893963397000334</v>
      </c>
      <c r="F257" s="2">
        <f t="shared" si="38"/>
        <v>-9.8063200815494387</v>
      </c>
      <c r="G257" s="2">
        <f t="shared" si="39"/>
        <v>-12.375127420998981</v>
      </c>
    </row>
    <row r="258" spans="1:8" s="1" customFormat="1" x14ac:dyDescent="0.25">
      <c r="A258" s="20">
        <v>41488.430040245948</v>
      </c>
      <c r="B258">
        <v>9.6999999999999993</v>
      </c>
      <c r="C258">
        <v>12.2</v>
      </c>
      <c r="D258"/>
      <c r="E258" s="13">
        <f t="shared" si="37"/>
        <v>1.7963407841452863</v>
      </c>
      <c r="F258" s="2">
        <f t="shared" si="38"/>
        <v>-9.8878695208970431</v>
      </c>
      <c r="G258" s="2">
        <f t="shared" si="39"/>
        <v>-12.436289500509684</v>
      </c>
      <c r="H258" s="31">
        <f t="shared" ref="H258" si="50">A258</f>
        <v>41488.430040245948</v>
      </c>
    </row>
    <row r="259" spans="1:8" s="1" customFormat="1" hidden="1" x14ac:dyDescent="0.25">
      <c r="A259" s="20">
        <v>41488.436984690394</v>
      </c>
      <c r="B259">
        <v>9.7799999999999994</v>
      </c>
      <c r="C259">
        <v>12.29</v>
      </c>
      <c r="D259"/>
      <c r="E259" s="13">
        <f t="shared" ref="E259:E322" si="51">A259-$I$2</f>
        <v>1.8032852285905392</v>
      </c>
      <c r="F259" s="2">
        <f t="shared" ref="F259:F322" si="52">B259/-0.981</f>
        <v>-9.9694189602446475</v>
      </c>
      <c r="G259" s="2">
        <f t="shared" ref="G259:G322" si="53">C259/-0.981</f>
        <v>-12.528032619775738</v>
      </c>
      <c r="H259" s="31"/>
    </row>
    <row r="260" spans="1:8" s="1" customFormat="1" hidden="1" x14ac:dyDescent="0.25">
      <c r="A260" s="20">
        <v>41488.443929134839</v>
      </c>
      <c r="B260">
        <v>9.7899999999999991</v>
      </c>
      <c r="C260">
        <v>12.3</v>
      </c>
      <c r="D260"/>
      <c r="E260" s="13">
        <f t="shared" si="51"/>
        <v>1.8102296730357921</v>
      </c>
      <c r="F260" s="2">
        <f t="shared" si="52"/>
        <v>-9.9796126401630989</v>
      </c>
      <c r="G260" s="2">
        <f t="shared" si="53"/>
        <v>-12.538226299694191</v>
      </c>
      <c r="H260" s="31"/>
    </row>
    <row r="261" spans="1:8" s="1" customFormat="1" hidden="1" x14ac:dyDescent="0.25">
      <c r="A261" s="20">
        <v>41488.450873579284</v>
      </c>
      <c r="B261">
        <v>9.89</v>
      </c>
      <c r="C261">
        <v>12.39</v>
      </c>
      <c r="D261"/>
      <c r="E261" s="13">
        <f t="shared" si="51"/>
        <v>1.817174117481045</v>
      </c>
      <c r="F261" s="2">
        <f t="shared" si="52"/>
        <v>-10.081549439347604</v>
      </c>
      <c r="G261" s="2">
        <f t="shared" si="53"/>
        <v>-12.629969418960245</v>
      </c>
      <c r="H261" s="31"/>
    </row>
    <row r="262" spans="1:8" s="1" customFormat="1" hidden="1" x14ac:dyDescent="0.25">
      <c r="A262" s="20">
        <v>41488.457818023722</v>
      </c>
      <c r="B262">
        <v>9.92</v>
      </c>
      <c r="C262">
        <v>12.43</v>
      </c>
      <c r="D262"/>
      <c r="E262" s="13">
        <f t="shared" si="51"/>
        <v>1.8241185619190219</v>
      </c>
      <c r="F262" s="2">
        <f t="shared" si="52"/>
        <v>-10.112130479102957</v>
      </c>
      <c r="G262" s="2">
        <f t="shared" si="53"/>
        <v>-12.670744138634047</v>
      </c>
      <c r="H262" s="31"/>
    </row>
    <row r="263" spans="1:8" s="1" customFormat="1" hidden="1" x14ac:dyDescent="0.25">
      <c r="A263" s="20">
        <v>41488.464762468167</v>
      </c>
      <c r="B263">
        <v>9.94</v>
      </c>
      <c r="C263">
        <v>12.46</v>
      </c>
      <c r="D263"/>
      <c r="E263" s="13">
        <f t="shared" si="51"/>
        <v>1.8310630063642748</v>
      </c>
      <c r="F263" s="2">
        <f t="shared" si="52"/>
        <v>-10.132517838939856</v>
      </c>
      <c r="G263" s="2">
        <f t="shared" si="53"/>
        <v>-12.7013251783894</v>
      </c>
    </row>
    <row r="264" spans="1:8" s="1" customFormat="1" x14ac:dyDescent="0.25">
      <c r="A264" s="20">
        <v>41488.471706912613</v>
      </c>
      <c r="B264">
        <v>9.98</v>
      </c>
      <c r="C264">
        <v>12.48</v>
      </c>
      <c r="D264"/>
      <c r="E264" s="13">
        <f t="shared" si="51"/>
        <v>1.8380074508095277</v>
      </c>
      <c r="F264" s="2">
        <f t="shared" si="52"/>
        <v>-10.17329255861366</v>
      </c>
      <c r="G264" s="2">
        <f t="shared" si="53"/>
        <v>-12.721712538226301</v>
      </c>
      <c r="H264" s="31">
        <f t="shared" ref="H264" si="54">A264</f>
        <v>41488.471706912613</v>
      </c>
    </row>
    <row r="265" spans="1:8" s="1" customFormat="1" hidden="1" x14ac:dyDescent="0.25">
      <c r="A265" s="20">
        <v>41488.478651357058</v>
      </c>
      <c r="B265">
        <v>10</v>
      </c>
      <c r="C265">
        <v>12.51</v>
      </c>
      <c r="D265"/>
      <c r="E265" s="13">
        <f t="shared" si="51"/>
        <v>1.8449518952547805</v>
      </c>
      <c r="F265" s="2">
        <f t="shared" si="52"/>
        <v>-10.193679918450561</v>
      </c>
      <c r="G265" s="2">
        <f t="shared" si="53"/>
        <v>-12.752293577981652</v>
      </c>
      <c r="H265" s="31"/>
    </row>
    <row r="266" spans="1:8" s="1" customFormat="1" hidden="1" x14ac:dyDescent="0.25">
      <c r="A266" s="20">
        <v>41488.485595801503</v>
      </c>
      <c r="B266">
        <v>10.050000000000001</v>
      </c>
      <c r="C266">
        <v>12.55</v>
      </c>
      <c r="D266"/>
      <c r="E266" s="13">
        <f t="shared" si="51"/>
        <v>1.8518963397000334</v>
      </c>
      <c r="F266" s="2">
        <f t="shared" si="52"/>
        <v>-10.244648318042815</v>
      </c>
      <c r="G266" s="2">
        <f t="shared" si="53"/>
        <v>-12.793068297655454</v>
      </c>
      <c r="H266" s="31"/>
    </row>
    <row r="267" spans="1:8" s="1" customFormat="1" hidden="1" x14ac:dyDescent="0.25">
      <c r="A267" s="20">
        <v>41488.492540245948</v>
      </c>
      <c r="B267">
        <v>10.09</v>
      </c>
      <c r="C267">
        <v>12.58</v>
      </c>
      <c r="D267"/>
      <c r="E267" s="13">
        <f t="shared" si="51"/>
        <v>1.8588407841452863</v>
      </c>
      <c r="F267" s="2">
        <f t="shared" si="52"/>
        <v>-10.285423037716615</v>
      </c>
      <c r="G267" s="2">
        <f t="shared" si="53"/>
        <v>-12.823649337410806</v>
      </c>
      <c r="H267" s="31"/>
    </row>
    <row r="268" spans="1:8" s="1" customFormat="1" hidden="1" x14ac:dyDescent="0.25">
      <c r="A268" s="20">
        <v>41488.499484690394</v>
      </c>
      <c r="B268">
        <v>10.11</v>
      </c>
      <c r="C268">
        <v>12.61</v>
      </c>
      <c r="D268"/>
      <c r="E268" s="13">
        <f t="shared" si="51"/>
        <v>1.8657852285905392</v>
      </c>
      <c r="F268" s="2">
        <f t="shared" si="52"/>
        <v>-10.305810397553516</v>
      </c>
      <c r="G268" s="2">
        <f t="shared" si="53"/>
        <v>-12.854230377166157</v>
      </c>
      <c r="H268" s="31"/>
    </row>
    <row r="269" spans="1:8" s="1" customFormat="1" hidden="1" x14ac:dyDescent="0.25">
      <c r="A269" s="20">
        <v>41488.506429134839</v>
      </c>
      <c r="B269">
        <v>10.09</v>
      </c>
      <c r="C269">
        <v>12.61</v>
      </c>
      <c r="D269"/>
      <c r="E269" s="13">
        <f t="shared" si="51"/>
        <v>1.8727296730357921</v>
      </c>
      <c r="F269" s="2">
        <f t="shared" si="52"/>
        <v>-10.285423037716615</v>
      </c>
      <c r="G269" s="2">
        <f t="shared" si="53"/>
        <v>-12.854230377166157</v>
      </c>
    </row>
    <row r="270" spans="1:8" s="1" customFormat="1" x14ac:dyDescent="0.25">
      <c r="A270" s="20">
        <v>41488.513373579284</v>
      </c>
      <c r="B270">
        <v>10.16</v>
      </c>
      <c r="C270">
        <v>12.66</v>
      </c>
      <c r="D270"/>
      <c r="E270" s="13">
        <f t="shared" si="51"/>
        <v>1.879674117481045</v>
      </c>
      <c r="F270" s="2">
        <f t="shared" si="52"/>
        <v>-10.35677879714577</v>
      </c>
      <c r="G270" s="2">
        <f t="shared" si="53"/>
        <v>-12.905198776758411</v>
      </c>
      <c r="H270" s="31">
        <f t="shared" ref="H270" si="55">A270</f>
        <v>41488.513373579284</v>
      </c>
    </row>
    <row r="271" spans="1:8" s="1" customFormat="1" hidden="1" x14ac:dyDescent="0.25">
      <c r="A271" s="20">
        <v>41488.520318023722</v>
      </c>
      <c r="B271">
        <v>10.17</v>
      </c>
      <c r="C271">
        <v>12.68</v>
      </c>
      <c r="D271"/>
      <c r="E271" s="13">
        <f t="shared" si="51"/>
        <v>1.8866185619190219</v>
      </c>
      <c r="F271" s="2">
        <f t="shared" si="52"/>
        <v>-10.36697247706422</v>
      </c>
      <c r="G271" s="2">
        <f t="shared" si="53"/>
        <v>-12.92558613659531</v>
      </c>
      <c r="H271" s="31"/>
    </row>
    <row r="272" spans="1:8" s="1" customFormat="1" hidden="1" x14ac:dyDescent="0.25">
      <c r="A272" s="20">
        <v>41488.527262468167</v>
      </c>
      <c r="B272">
        <v>10.23</v>
      </c>
      <c r="C272">
        <v>12.72</v>
      </c>
      <c r="D272"/>
      <c r="E272" s="13">
        <f t="shared" si="51"/>
        <v>1.8935630063642748</v>
      </c>
      <c r="F272" s="2">
        <f t="shared" si="52"/>
        <v>-10.428134556574925</v>
      </c>
      <c r="G272" s="2">
        <f t="shared" si="53"/>
        <v>-12.966360856269114</v>
      </c>
      <c r="H272" s="31"/>
    </row>
    <row r="273" spans="1:8" s="1" customFormat="1" hidden="1" x14ac:dyDescent="0.25">
      <c r="A273" s="20">
        <v>41488.534206912613</v>
      </c>
      <c r="B273">
        <v>10.039999999999999</v>
      </c>
      <c r="C273">
        <v>12.55</v>
      </c>
      <c r="D273"/>
      <c r="E273" s="13">
        <f t="shared" si="51"/>
        <v>1.9005074508095277</v>
      </c>
      <c r="F273" s="2">
        <f t="shared" si="52"/>
        <v>-10.234454638124362</v>
      </c>
      <c r="G273" s="2">
        <f t="shared" si="53"/>
        <v>-12.793068297655454</v>
      </c>
      <c r="H273" s="31"/>
    </row>
    <row r="274" spans="1:8" s="1" customFormat="1" hidden="1" x14ac:dyDescent="0.25">
      <c r="A274" s="20">
        <v>41488.541151357058</v>
      </c>
      <c r="B274">
        <v>10.16</v>
      </c>
      <c r="C274">
        <v>12.69</v>
      </c>
      <c r="D274"/>
      <c r="E274" s="13">
        <f t="shared" si="51"/>
        <v>1.9074518952547805</v>
      </c>
      <c r="F274" s="2">
        <f t="shared" si="52"/>
        <v>-10.35677879714577</v>
      </c>
      <c r="G274" s="2">
        <f t="shared" si="53"/>
        <v>-12.935779816513762</v>
      </c>
      <c r="H274" s="31"/>
    </row>
    <row r="275" spans="1:8" s="1" customFormat="1" hidden="1" x14ac:dyDescent="0.25">
      <c r="A275" s="20">
        <v>41488.548095801503</v>
      </c>
      <c r="B275">
        <v>10.24</v>
      </c>
      <c r="C275">
        <v>12.76</v>
      </c>
      <c r="D275"/>
      <c r="E275" s="13">
        <f t="shared" si="51"/>
        <v>1.9143963397000334</v>
      </c>
      <c r="F275" s="2">
        <f t="shared" si="52"/>
        <v>-10.438328236493374</v>
      </c>
      <c r="G275" s="2">
        <f t="shared" si="53"/>
        <v>-13.007135575942915</v>
      </c>
    </row>
    <row r="276" spans="1:8" s="1" customFormat="1" x14ac:dyDescent="0.25">
      <c r="A276" s="20">
        <v>41488.555040245948</v>
      </c>
      <c r="B276">
        <v>10.28</v>
      </c>
      <c r="C276">
        <v>12.79</v>
      </c>
      <c r="D276"/>
      <c r="E276" s="13">
        <f t="shared" si="51"/>
        <v>1.9213407841452863</v>
      </c>
      <c r="F276" s="2">
        <f t="shared" si="52"/>
        <v>-10.479102956167177</v>
      </c>
      <c r="G276" s="2">
        <f t="shared" si="53"/>
        <v>-13.037716615698267</v>
      </c>
      <c r="H276" s="31">
        <f t="shared" ref="H276" si="56">A276</f>
        <v>41488.555040245948</v>
      </c>
    </row>
    <row r="277" spans="1:8" s="1" customFormat="1" hidden="1" x14ac:dyDescent="0.25">
      <c r="A277" s="20">
        <v>41488.561984690394</v>
      </c>
      <c r="B277">
        <v>10.32</v>
      </c>
      <c r="C277">
        <v>12.84</v>
      </c>
      <c r="D277"/>
      <c r="E277" s="13">
        <f t="shared" si="51"/>
        <v>1.9282852285905392</v>
      </c>
      <c r="F277" s="2">
        <f t="shared" si="52"/>
        <v>-10.519877675840979</v>
      </c>
      <c r="G277" s="2">
        <f t="shared" si="53"/>
        <v>-13.088685015290521</v>
      </c>
      <c r="H277" s="31"/>
    </row>
    <row r="278" spans="1:8" s="1" customFormat="1" hidden="1" x14ac:dyDescent="0.25">
      <c r="A278" s="20">
        <v>41488.568929134839</v>
      </c>
      <c r="B278">
        <v>10.36</v>
      </c>
      <c r="C278">
        <v>12.87</v>
      </c>
      <c r="D278"/>
      <c r="E278" s="13">
        <f t="shared" si="51"/>
        <v>1.9352296730357921</v>
      </c>
      <c r="F278" s="2">
        <f t="shared" si="52"/>
        <v>-10.560652395514781</v>
      </c>
      <c r="G278" s="2">
        <f t="shared" si="53"/>
        <v>-13.119266055045872</v>
      </c>
      <c r="H278" s="31"/>
    </row>
    <row r="279" spans="1:8" s="1" customFormat="1" hidden="1" x14ac:dyDescent="0.25">
      <c r="A279" s="20">
        <v>41488.575873579284</v>
      </c>
      <c r="B279">
        <v>10.24</v>
      </c>
      <c r="C279">
        <v>12.75</v>
      </c>
      <c r="D279"/>
      <c r="E279" s="13">
        <f t="shared" si="51"/>
        <v>1.942174117481045</v>
      </c>
      <c r="F279" s="2">
        <f t="shared" si="52"/>
        <v>-10.438328236493374</v>
      </c>
      <c r="G279" s="2">
        <f t="shared" si="53"/>
        <v>-12.996941896024465</v>
      </c>
      <c r="H279" s="31"/>
    </row>
    <row r="280" spans="1:8" s="1" customFormat="1" hidden="1" x14ac:dyDescent="0.25">
      <c r="A280" s="20">
        <v>41488.589762468167</v>
      </c>
      <c r="B280">
        <v>10.41</v>
      </c>
      <c r="C280">
        <v>12.93</v>
      </c>
      <c r="D280"/>
      <c r="E280" s="13">
        <f t="shared" si="51"/>
        <v>1.9560630063642748</v>
      </c>
      <c r="F280" s="2">
        <f t="shared" si="52"/>
        <v>-10.611620795107035</v>
      </c>
      <c r="G280" s="2">
        <f t="shared" si="53"/>
        <v>-13.180428134556575</v>
      </c>
      <c r="H280" s="31"/>
    </row>
    <row r="281" spans="1:8" s="1" customFormat="1" hidden="1" x14ac:dyDescent="0.25">
      <c r="A281" s="20">
        <v>41488.596706912613</v>
      </c>
      <c r="B281">
        <v>10.43</v>
      </c>
      <c r="C281">
        <v>12.95</v>
      </c>
      <c r="D281"/>
      <c r="E281" s="13">
        <f t="shared" si="51"/>
        <v>1.9630074508095277</v>
      </c>
      <c r="F281" s="2">
        <f t="shared" si="52"/>
        <v>-10.632008154943934</v>
      </c>
      <c r="G281" s="2">
        <f t="shared" si="53"/>
        <v>-13.200815494393476</v>
      </c>
    </row>
    <row r="282" spans="1:8" s="1" customFormat="1" x14ac:dyDescent="0.25">
      <c r="A282" s="20">
        <v>41488.603651357058</v>
      </c>
      <c r="B282">
        <v>10.47</v>
      </c>
      <c r="C282">
        <v>13</v>
      </c>
      <c r="D282"/>
      <c r="E282" s="13">
        <f t="shared" si="51"/>
        <v>1.9699518952547805</v>
      </c>
      <c r="F282" s="2">
        <f t="shared" si="52"/>
        <v>-10.672782874617738</v>
      </c>
      <c r="G282" s="2">
        <f t="shared" si="53"/>
        <v>-13.25178389398573</v>
      </c>
      <c r="H282" s="31">
        <f t="shared" ref="H282" si="57">A282</f>
        <v>41488.603651357058</v>
      </c>
    </row>
    <row r="283" spans="1:8" s="1" customFormat="1" hidden="1" x14ac:dyDescent="0.25">
      <c r="A283" s="20">
        <v>41488.610595801503</v>
      </c>
      <c r="B283">
        <v>10.51</v>
      </c>
      <c r="C283">
        <v>13.02</v>
      </c>
      <c r="D283"/>
      <c r="E283" s="13">
        <f t="shared" si="51"/>
        <v>1.9768963397000334</v>
      </c>
      <c r="F283" s="2">
        <f t="shared" si="52"/>
        <v>-10.713557594291538</v>
      </c>
      <c r="G283" s="2">
        <f t="shared" si="53"/>
        <v>-13.272171253822631</v>
      </c>
      <c r="H283" s="31"/>
    </row>
    <row r="284" spans="1:8" s="1" customFormat="1" hidden="1" x14ac:dyDescent="0.25">
      <c r="A284" s="20">
        <v>41488.617540245948</v>
      </c>
      <c r="B284">
        <v>10.51</v>
      </c>
      <c r="C284">
        <v>13.02</v>
      </c>
      <c r="D284"/>
      <c r="E284" s="13">
        <f t="shared" si="51"/>
        <v>1.9838407841452863</v>
      </c>
      <c r="F284" s="2">
        <f t="shared" si="52"/>
        <v>-10.713557594291538</v>
      </c>
      <c r="G284" s="2">
        <f t="shared" si="53"/>
        <v>-13.272171253822631</v>
      </c>
      <c r="H284" s="31"/>
    </row>
    <row r="285" spans="1:8" s="1" customFormat="1" hidden="1" x14ac:dyDescent="0.25">
      <c r="A285" s="20">
        <v>41488.624484690394</v>
      </c>
      <c r="B285">
        <v>10.53</v>
      </c>
      <c r="C285">
        <v>13.08</v>
      </c>
      <c r="D285"/>
      <c r="E285" s="13">
        <f t="shared" si="51"/>
        <v>1.9907852285905392</v>
      </c>
      <c r="F285" s="2">
        <f t="shared" si="52"/>
        <v>-10.73394495412844</v>
      </c>
      <c r="G285" s="2">
        <f t="shared" si="53"/>
        <v>-13.333333333333334</v>
      </c>
      <c r="H285" s="31"/>
    </row>
    <row r="286" spans="1:8" s="1" customFormat="1" hidden="1" x14ac:dyDescent="0.25">
      <c r="A286" s="20">
        <v>41488.631429134839</v>
      </c>
      <c r="B286">
        <v>10.56</v>
      </c>
      <c r="C286">
        <v>13.06</v>
      </c>
      <c r="D286"/>
      <c r="E286" s="13">
        <f t="shared" si="51"/>
        <v>1.9977296730357921</v>
      </c>
      <c r="F286" s="2">
        <f t="shared" si="52"/>
        <v>-10.764525993883792</v>
      </c>
      <c r="G286" s="2">
        <f t="shared" si="53"/>
        <v>-13.312945973496433</v>
      </c>
      <c r="H286" s="31"/>
    </row>
    <row r="287" spans="1:8" s="1" customFormat="1" hidden="1" x14ac:dyDescent="0.25">
      <c r="A287" s="20">
        <v>41488.638373579284</v>
      </c>
      <c r="B287">
        <v>10.6</v>
      </c>
      <c r="C287">
        <v>13.12</v>
      </c>
      <c r="D287"/>
      <c r="E287" s="13">
        <f t="shared" si="51"/>
        <v>2.004674117481045</v>
      </c>
      <c r="F287" s="2">
        <f t="shared" si="52"/>
        <v>-10.805300713557594</v>
      </c>
      <c r="G287" s="2">
        <f t="shared" si="53"/>
        <v>-13.374108053007134</v>
      </c>
    </row>
    <row r="288" spans="1:8" s="1" customFormat="1" x14ac:dyDescent="0.25">
      <c r="A288" s="20">
        <v>41488.645318023722</v>
      </c>
      <c r="B288">
        <v>10.63</v>
      </c>
      <c r="C288">
        <v>13.15</v>
      </c>
      <c r="D288"/>
      <c r="E288" s="13">
        <f t="shared" si="51"/>
        <v>2.0116185619190219</v>
      </c>
      <c r="F288" s="2">
        <f t="shared" si="52"/>
        <v>-10.835881753312947</v>
      </c>
      <c r="G288" s="2">
        <f t="shared" si="53"/>
        <v>-13.404689092762489</v>
      </c>
      <c r="H288" s="31">
        <f t="shared" ref="H288" si="58">A288</f>
        <v>41488.645318023722</v>
      </c>
    </row>
    <row r="289" spans="1:8" s="1" customFormat="1" hidden="1" x14ac:dyDescent="0.25">
      <c r="A289" s="20">
        <v>41488.652262468167</v>
      </c>
      <c r="B289">
        <v>10.65</v>
      </c>
      <c r="C289">
        <v>13.17</v>
      </c>
      <c r="D289"/>
      <c r="E289" s="13">
        <f t="shared" si="51"/>
        <v>2.0185630063642748</v>
      </c>
      <c r="F289" s="2">
        <f t="shared" si="52"/>
        <v>-10.856269113149848</v>
      </c>
      <c r="G289" s="2">
        <f t="shared" si="53"/>
        <v>-13.425076452599388</v>
      </c>
      <c r="H289" s="31"/>
    </row>
    <row r="290" spans="1:8" s="1" customFormat="1" hidden="1" x14ac:dyDescent="0.25">
      <c r="A290" s="20">
        <v>41488.659206912613</v>
      </c>
      <c r="B290">
        <v>10.67</v>
      </c>
      <c r="C290">
        <v>13.19</v>
      </c>
      <c r="D290"/>
      <c r="E290" s="13">
        <f t="shared" si="51"/>
        <v>2.0255074508095277</v>
      </c>
      <c r="F290" s="2">
        <f t="shared" si="52"/>
        <v>-10.876656472986749</v>
      </c>
      <c r="G290" s="2">
        <f t="shared" si="53"/>
        <v>-13.445463812436289</v>
      </c>
      <c r="H290" s="31"/>
    </row>
    <row r="291" spans="1:8" s="1" customFormat="1" hidden="1" x14ac:dyDescent="0.25">
      <c r="A291" s="20">
        <v>41488.666151357058</v>
      </c>
      <c r="B291">
        <v>10.71</v>
      </c>
      <c r="C291">
        <v>13.23</v>
      </c>
      <c r="D291"/>
      <c r="E291" s="13">
        <f t="shared" si="51"/>
        <v>2.0324518952547805</v>
      </c>
      <c r="F291" s="2">
        <f t="shared" si="52"/>
        <v>-10.917431192660551</v>
      </c>
      <c r="G291" s="2">
        <f t="shared" si="53"/>
        <v>-13.486238532110093</v>
      </c>
      <c r="H291" s="31"/>
    </row>
    <row r="292" spans="1:8" s="1" customFormat="1" hidden="1" x14ac:dyDescent="0.25">
      <c r="A292" s="20">
        <v>41488.673095801503</v>
      </c>
      <c r="B292">
        <v>10.65</v>
      </c>
      <c r="C292">
        <v>13.16</v>
      </c>
      <c r="D292"/>
      <c r="E292" s="13">
        <f t="shared" si="51"/>
        <v>2.0393963397000334</v>
      </c>
      <c r="F292" s="2">
        <f t="shared" si="52"/>
        <v>-10.856269113149848</v>
      </c>
      <c r="G292" s="2">
        <f t="shared" si="53"/>
        <v>-13.414882772680938</v>
      </c>
      <c r="H292" s="31"/>
    </row>
    <row r="293" spans="1:8" s="1" customFormat="1" hidden="1" x14ac:dyDescent="0.25">
      <c r="A293" s="20">
        <v>41488.680040245948</v>
      </c>
      <c r="B293">
        <v>10.74</v>
      </c>
      <c r="C293">
        <v>13.25</v>
      </c>
      <c r="D293"/>
      <c r="E293" s="13">
        <f t="shared" si="51"/>
        <v>2.0463407841452863</v>
      </c>
      <c r="F293" s="2">
        <f t="shared" si="52"/>
        <v>-10.948012232415902</v>
      </c>
      <c r="G293" s="2">
        <f t="shared" si="53"/>
        <v>-13.506625891946992</v>
      </c>
    </row>
    <row r="294" spans="1:8" s="1" customFormat="1" x14ac:dyDescent="0.25">
      <c r="A294" s="20">
        <v>41488.686984690394</v>
      </c>
      <c r="B294">
        <v>10.79</v>
      </c>
      <c r="C294">
        <v>13.3</v>
      </c>
      <c r="D294"/>
      <c r="E294" s="13">
        <f t="shared" si="51"/>
        <v>2.0532852285905392</v>
      </c>
      <c r="F294" s="2">
        <f t="shared" si="52"/>
        <v>-10.998980632008154</v>
      </c>
      <c r="G294" s="2">
        <f t="shared" si="53"/>
        <v>-13.557594291539246</v>
      </c>
      <c r="H294" s="31">
        <f t="shared" ref="H294" si="59">A294</f>
        <v>41488.686984690394</v>
      </c>
    </row>
    <row r="295" spans="1:8" s="1" customFormat="1" hidden="1" x14ac:dyDescent="0.25">
      <c r="A295" s="20">
        <v>41488.693929134839</v>
      </c>
      <c r="B295">
        <v>10.81</v>
      </c>
      <c r="C295">
        <v>13.33</v>
      </c>
      <c r="D295"/>
      <c r="E295" s="13">
        <f t="shared" si="51"/>
        <v>2.0602296730357921</v>
      </c>
      <c r="F295" s="2">
        <f t="shared" si="52"/>
        <v>-11.019367991845057</v>
      </c>
      <c r="G295" s="2">
        <f t="shared" si="53"/>
        <v>-13.588175331294599</v>
      </c>
      <c r="H295" s="31"/>
    </row>
    <row r="296" spans="1:8" s="1" customFormat="1" hidden="1" x14ac:dyDescent="0.25">
      <c r="A296" s="20">
        <v>41488.700873579284</v>
      </c>
      <c r="B296">
        <v>10.83</v>
      </c>
      <c r="C296">
        <v>13.35</v>
      </c>
      <c r="D296"/>
      <c r="E296" s="13">
        <f t="shared" si="51"/>
        <v>2.067174117481045</v>
      </c>
      <c r="F296" s="2">
        <f t="shared" si="52"/>
        <v>-11.039755351681958</v>
      </c>
      <c r="G296" s="2">
        <f t="shared" si="53"/>
        <v>-13.608562691131498</v>
      </c>
      <c r="H296" s="31"/>
    </row>
    <row r="297" spans="1:8" s="1" customFormat="1" hidden="1" x14ac:dyDescent="0.25">
      <c r="A297" s="20">
        <v>41488.707818023722</v>
      </c>
      <c r="B297">
        <v>10.89</v>
      </c>
      <c r="C297">
        <v>13.4</v>
      </c>
      <c r="D297"/>
      <c r="E297" s="13">
        <f t="shared" si="51"/>
        <v>2.0741185619190219</v>
      </c>
      <c r="F297" s="2">
        <f t="shared" si="52"/>
        <v>-11.100917431192661</v>
      </c>
      <c r="G297" s="2">
        <f t="shared" si="53"/>
        <v>-13.659531090723751</v>
      </c>
      <c r="H297" s="31"/>
    </row>
    <row r="298" spans="1:8" s="1" customFormat="1" hidden="1" x14ac:dyDescent="0.25">
      <c r="A298" s="20">
        <v>41488.714762468167</v>
      </c>
      <c r="B298">
        <v>10.93</v>
      </c>
      <c r="C298">
        <v>13.44</v>
      </c>
      <c r="D298"/>
      <c r="E298" s="13">
        <f t="shared" si="51"/>
        <v>2.0810630063642748</v>
      </c>
      <c r="F298" s="2">
        <f t="shared" si="52"/>
        <v>-11.141692150866463</v>
      </c>
      <c r="G298" s="2">
        <f t="shared" si="53"/>
        <v>-13.700305810397554</v>
      </c>
      <c r="H298" s="31"/>
    </row>
    <row r="299" spans="1:8" s="1" customFormat="1" hidden="1" x14ac:dyDescent="0.25">
      <c r="A299" s="20">
        <v>41488.721706912613</v>
      </c>
      <c r="B299">
        <v>10.96</v>
      </c>
      <c r="C299">
        <v>13.47</v>
      </c>
      <c r="D299"/>
      <c r="E299" s="13">
        <f t="shared" si="51"/>
        <v>2.0880074508095277</v>
      </c>
      <c r="F299" s="2">
        <f t="shared" si="52"/>
        <v>-11.172273190621816</v>
      </c>
      <c r="G299" s="2">
        <f t="shared" si="53"/>
        <v>-13.730886850152906</v>
      </c>
    </row>
    <row r="300" spans="1:8" s="1" customFormat="1" x14ac:dyDescent="0.25">
      <c r="A300" s="20">
        <v>41488.728651357058</v>
      </c>
      <c r="B300">
        <v>11</v>
      </c>
      <c r="C300">
        <v>13.51</v>
      </c>
      <c r="D300"/>
      <c r="E300" s="13">
        <f t="shared" si="51"/>
        <v>2.0949518952547805</v>
      </c>
      <c r="F300" s="2">
        <f t="shared" si="52"/>
        <v>-11.213047910295616</v>
      </c>
      <c r="G300" s="2">
        <f t="shared" si="53"/>
        <v>-13.771661569826707</v>
      </c>
      <c r="H300" s="31">
        <f t="shared" ref="H300" si="60">A300</f>
        <v>41488.728651357058</v>
      </c>
    </row>
    <row r="301" spans="1:8" s="1" customFormat="1" hidden="1" x14ac:dyDescent="0.25">
      <c r="A301" s="20">
        <v>41488.735595801503</v>
      </c>
      <c r="B301">
        <v>11.02</v>
      </c>
      <c r="C301">
        <v>13.53</v>
      </c>
      <c r="D301"/>
      <c r="E301" s="13">
        <f t="shared" si="51"/>
        <v>2.1018963397000334</v>
      </c>
      <c r="F301" s="2">
        <f t="shared" si="52"/>
        <v>-11.233435270132517</v>
      </c>
      <c r="G301" s="2">
        <f t="shared" si="53"/>
        <v>-13.792048929663608</v>
      </c>
      <c r="H301" s="31"/>
    </row>
    <row r="302" spans="1:8" s="1" customFormat="1" hidden="1" x14ac:dyDescent="0.25">
      <c r="A302" s="20">
        <v>41488.742540245948</v>
      </c>
      <c r="B302">
        <v>11.06</v>
      </c>
      <c r="C302">
        <v>13.57</v>
      </c>
      <c r="D302"/>
      <c r="E302" s="13">
        <f t="shared" si="51"/>
        <v>2.1088407841452863</v>
      </c>
      <c r="F302" s="2">
        <f t="shared" si="52"/>
        <v>-11.274209989806321</v>
      </c>
      <c r="G302" s="2">
        <f t="shared" si="53"/>
        <v>-13.832823649337412</v>
      </c>
      <c r="H302" s="31"/>
    </row>
    <row r="303" spans="1:8" s="1" customFormat="1" hidden="1" x14ac:dyDescent="0.25">
      <c r="A303" s="20">
        <v>41488.749484690394</v>
      </c>
      <c r="B303">
        <v>11.09</v>
      </c>
      <c r="C303">
        <v>13.6</v>
      </c>
      <c r="D303"/>
      <c r="E303" s="13">
        <f t="shared" si="51"/>
        <v>2.1157852285905392</v>
      </c>
      <c r="F303" s="2">
        <f t="shared" si="52"/>
        <v>-11.304791029561672</v>
      </c>
      <c r="G303" s="2">
        <f t="shared" si="53"/>
        <v>-13.863404689092762</v>
      </c>
      <c r="H303" s="31"/>
    </row>
    <row r="304" spans="1:8" s="1" customFormat="1" hidden="1" x14ac:dyDescent="0.25">
      <c r="A304" s="20">
        <v>41488.756429134839</v>
      </c>
      <c r="B304">
        <v>11.15</v>
      </c>
      <c r="C304">
        <v>13.67</v>
      </c>
      <c r="D304"/>
      <c r="E304" s="13">
        <f t="shared" si="51"/>
        <v>2.1227296730357921</v>
      </c>
      <c r="F304" s="2">
        <f t="shared" si="52"/>
        <v>-11.365953109072375</v>
      </c>
      <c r="G304" s="2">
        <f t="shared" si="53"/>
        <v>-13.934760448521917</v>
      </c>
      <c r="H304" s="31"/>
    </row>
    <row r="305" spans="1:8" s="1" customFormat="1" hidden="1" x14ac:dyDescent="0.25">
      <c r="A305" s="20">
        <v>41488.763373579284</v>
      </c>
      <c r="B305">
        <v>11.13</v>
      </c>
      <c r="C305">
        <v>13.64</v>
      </c>
      <c r="D305"/>
      <c r="E305" s="13">
        <f t="shared" si="51"/>
        <v>2.129674117481045</v>
      </c>
      <c r="F305" s="2">
        <f t="shared" si="52"/>
        <v>-11.345565749235474</v>
      </c>
      <c r="G305" s="2">
        <f t="shared" si="53"/>
        <v>-13.904179408766565</v>
      </c>
    </row>
    <row r="306" spans="1:8" s="1" customFormat="1" x14ac:dyDescent="0.25">
      <c r="A306" s="20">
        <v>41488.770318023722</v>
      </c>
      <c r="B306">
        <v>11.1</v>
      </c>
      <c r="C306">
        <v>13.61</v>
      </c>
      <c r="D306"/>
      <c r="E306" s="13">
        <f t="shared" si="51"/>
        <v>2.1366185619190219</v>
      </c>
      <c r="F306" s="2">
        <f t="shared" si="52"/>
        <v>-11.314984709480122</v>
      </c>
      <c r="G306" s="2">
        <f t="shared" si="53"/>
        <v>-13.873598369011212</v>
      </c>
      <c r="H306" s="31">
        <f t="shared" ref="H306" si="61">A306</f>
        <v>41488.770318023722</v>
      </c>
    </row>
    <row r="307" spans="1:8" s="1" customFormat="1" hidden="1" x14ac:dyDescent="0.25">
      <c r="A307" s="20">
        <v>41488.777262468167</v>
      </c>
      <c r="B307">
        <v>11.19</v>
      </c>
      <c r="C307">
        <v>13.7</v>
      </c>
      <c r="D307"/>
      <c r="E307" s="13">
        <f t="shared" si="51"/>
        <v>2.1435630063642748</v>
      </c>
      <c r="F307" s="2">
        <f t="shared" si="52"/>
        <v>-11.406727828746178</v>
      </c>
      <c r="G307" s="2">
        <f t="shared" si="53"/>
        <v>-13.965341488277268</v>
      </c>
      <c r="H307" s="31"/>
    </row>
    <row r="308" spans="1:8" s="1" customFormat="1" hidden="1" x14ac:dyDescent="0.25">
      <c r="A308" s="20">
        <v>41488.784206912613</v>
      </c>
      <c r="B308">
        <v>11.22</v>
      </c>
      <c r="C308">
        <v>13.74</v>
      </c>
      <c r="D308"/>
      <c r="E308" s="13">
        <f t="shared" si="51"/>
        <v>2.1505074508095277</v>
      </c>
      <c r="F308" s="2">
        <f t="shared" si="52"/>
        <v>-11.43730886850153</v>
      </c>
      <c r="G308" s="2">
        <f t="shared" si="53"/>
        <v>-14.00611620795107</v>
      </c>
      <c r="H308" s="31"/>
    </row>
    <row r="309" spans="1:8" s="1" customFormat="1" hidden="1" x14ac:dyDescent="0.25">
      <c r="A309" s="20">
        <v>41488.791151357058</v>
      </c>
      <c r="B309">
        <v>11.28</v>
      </c>
      <c r="C309">
        <v>13.78</v>
      </c>
      <c r="D309"/>
      <c r="E309" s="13">
        <f t="shared" si="51"/>
        <v>2.1574518952547805</v>
      </c>
      <c r="F309" s="2">
        <f t="shared" si="52"/>
        <v>-11.498470948012232</v>
      </c>
      <c r="G309" s="2">
        <f t="shared" si="53"/>
        <v>-14.046890927624872</v>
      </c>
      <c r="H309" s="31"/>
    </row>
    <row r="310" spans="1:8" s="1" customFormat="1" hidden="1" x14ac:dyDescent="0.25">
      <c r="A310" s="20">
        <v>41488.798095801503</v>
      </c>
      <c r="B310">
        <v>11.3</v>
      </c>
      <c r="C310">
        <v>13.81</v>
      </c>
      <c r="D310"/>
      <c r="E310" s="13">
        <f t="shared" si="51"/>
        <v>2.1643963397000334</v>
      </c>
      <c r="F310" s="2">
        <f t="shared" si="52"/>
        <v>-11.518858307849134</v>
      </c>
      <c r="G310" s="2">
        <f t="shared" si="53"/>
        <v>-14.077471967380225</v>
      </c>
      <c r="H310" s="31"/>
    </row>
    <row r="311" spans="1:8" s="1" customFormat="1" hidden="1" x14ac:dyDescent="0.25">
      <c r="A311" s="20">
        <v>41488.805040245948</v>
      </c>
      <c r="B311">
        <v>11.31</v>
      </c>
      <c r="C311">
        <v>13.83</v>
      </c>
      <c r="D311"/>
      <c r="E311" s="13">
        <f t="shared" si="51"/>
        <v>2.1713407841452863</v>
      </c>
      <c r="F311" s="2">
        <f t="shared" si="52"/>
        <v>-11.529051987767584</v>
      </c>
      <c r="G311" s="2">
        <f t="shared" si="53"/>
        <v>-14.097859327217126</v>
      </c>
    </row>
    <row r="312" spans="1:8" s="1" customFormat="1" x14ac:dyDescent="0.25">
      <c r="A312" s="20">
        <v>41488.811984690394</v>
      </c>
      <c r="B312">
        <v>11.35</v>
      </c>
      <c r="C312">
        <v>13.86</v>
      </c>
      <c r="D312"/>
      <c r="E312" s="13">
        <f t="shared" si="51"/>
        <v>2.1782852285905392</v>
      </c>
      <c r="F312" s="2">
        <f t="shared" si="52"/>
        <v>-11.569826707441386</v>
      </c>
      <c r="G312" s="2">
        <f t="shared" si="53"/>
        <v>-14.128440366972477</v>
      </c>
      <c r="H312" s="31">
        <f t="shared" ref="H312" si="62">A312</f>
        <v>41488.811984690394</v>
      </c>
    </row>
    <row r="313" spans="1:8" s="1" customFormat="1" hidden="1" x14ac:dyDescent="0.25">
      <c r="A313" s="20">
        <v>41488.818929134839</v>
      </c>
      <c r="B313">
        <v>11.41</v>
      </c>
      <c r="C313">
        <v>13.91</v>
      </c>
      <c r="D313"/>
      <c r="E313" s="13">
        <f t="shared" si="51"/>
        <v>2.1852296730357921</v>
      </c>
      <c r="F313" s="2">
        <f t="shared" si="52"/>
        <v>-11.63098878695209</v>
      </c>
      <c r="G313" s="2">
        <f t="shared" si="53"/>
        <v>-14.17940876656473</v>
      </c>
      <c r="H313" s="31"/>
    </row>
    <row r="314" spans="1:8" s="1" customFormat="1" hidden="1" x14ac:dyDescent="0.25">
      <c r="A314" s="20">
        <v>41488.832818023722</v>
      </c>
      <c r="B314">
        <v>11.23</v>
      </c>
      <c r="C314">
        <v>13.72</v>
      </c>
      <c r="D314"/>
      <c r="E314" s="13">
        <f t="shared" si="51"/>
        <v>2.1991185619190219</v>
      </c>
      <c r="F314" s="2">
        <f t="shared" si="52"/>
        <v>-11.44750254841998</v>
      </c>
      <c r="G314" s="2">
        <f t="shared" si="53"/>
        <v>-13.985728848114171</v>
      </c>
      <c r="H314" s="31"/>
    </row>
    <row r="315" spans="1:8" s="1" customFormat="1" hidden="1" x14ac:dyDescent="0.25">
      <c r="A315" s="20">
        <v>41488.839762468167</v>
      </c>
      <c r="B315">
        <v>11.41</v>
      </c>
      <c r="C315">
        <v>13.93</v>
      </c>
      <c r="D315"/>
      <c r="E315" s="13">
        <f t="shared" si="51"/>
        <v>2.2060630063642748</v>
      </c>
      <c r="F315" s="2">
        <f t="shared" si="52"/>
        <v>-11.63098878695209</v>
      </c>
      <c r="G315" s="2">
        <f t="shared" si="53"/>
        <v>-14.199796126401631</v>
      </c>
      <c r="H315" s="31"/>
    </row>
    <row r="316" spans="1:8" s="1" customFormat="1" hidden="1" x14ac:dyDescent="0.25">
      <c r="A316" s="20">
        <v>41488.846706912613</v>
      </c>
      <c r="B316">
        <v>11.48</v>
      </c>
      <c r="C316">
        <v>14</v>
      </c>
      <c r="D316"/>
      <c r="E316" s="13">
        <f t="shared" si="51"/>
        <v>2.2130074508095277</v>
      </c>
      <c r="F316" s="2">
        <f t="shared" si="52"/>
        <v>-11.702344546381244</v>
      </c>
      <c r="G316" s="2">
        <f t="shared" si="53"/>
        <v>-14.271151885830784</v>
      </c>
      <c r="H316" s="31"/>
    </row>
    <row r="317" spans="1:8" s="1" customFormat="1" hidden="1" x14ac:dyDescent="0.25">
      <c r="A317" s="20">
        <v>41488.853651357058</v>
      </c>
      <c r="B317">
        <v>11.52</v>
      </c>
      <c r="C317">
        <v>14.03</v>
      </c>
      <c r="D317"/>
      <c r="E317" s="13">
        <f t="shared" si="51"/>
        <v>2.2199518952547805</v>
      </c>
      <c r="F317" s="2">
        <f t="shared" si="52"/>
        <v>-11.743119266055047</v>
      </c>
      <c r="G317" s="2">
        <f t="shared" si="53"/>
        <v>-14.301732925586137</v>
      </c>
    </row>
    <row r="318" spans="1:8" s="1" customFormat="1" x14ac:dyDescent="0.25">
      <c r="A318" s="20">
        <v>41488.860595801503</v>
      </c>
      <c r="B318">
        <v>11.55</v>
      </c>
      <c r="C318">
        <v>14.06</v>
      </c>
      <c r="D318"/>
      <c r="E318" s="13">
        <f t="shared" si="51"/>
        <v>2.2268963397000334</v>
      </c>
      <c r="F318" s="2">
        <f t="shared" si="52"/>
        <v>-11.773700305810399</v>
      </c>
      <c r="G318" s="2">
        <f t="shared" si="53"/>
        <v>-14.332313965341489</v>
      </c>
      <c r="H318" s="31">
        <f t="shared" ref="H318" si="63">A318</f>
        <v>41488.860595801503</v>
      </c>
    </row>
    <row r="319" spans="1:8" s="1" customFormat="1" hidden="1" x14ac:dyDescent="0.25">
      <c r="A319" s="20">
        <v>41488.867540245948</v>
      </c>
      <c r="B319">
        <v>11.56</v>
      </c>
      <c r="C319">
        <v>14.07</v>
      </c>
      <c r="D319"/>
      <c r="E319" s="13">
        <f t="shared" si="51"/>
        <v>2.2338407841452863</v>
      </c>
      <c r="F319" s="2">
        <f t="shared" si="52"/>
        <v>-11.783893985728849</v>
      </c>
      <c r="G319" s="2">
        <f t="shared" si="53"/>
        <v>-14.342507645259939</v>
      </c>
      <c r="H319" s="31"/>
    </row>
    <row r="320" spans="1:8" s="1" customFormat="1" hidden="1" x14ac:dyDescent="0.25">
      <c r="A320" s="20">
        <v>41488.874484690394</v>
      </c>
      <c r="B320">
        <v>11.58</v>
      </c>
      <c r="C320">
        <v>14.08</v>
      </c>
      <c r="D320"/>
      <c r="E320" s="13">
        <f t="shared" si="51"/>
        <v>2.2407852285905392</v>
      </c>
      <c r="F320" s="2">
        <f t="shared" si="52"/>
        <v>-11.80428134556575</v>
      </c>
      <c r="G320" s="2">
        <f t="shared" si="53"/>
        <v>-14.352701325178391</v>
      </c>
      <c r="H320" s="31"/>
    </row>
    <row r="321" spans="1:8" s="1" customFormat="1" hidden="1" x14ac:dyDescent="0.25">
      <c r="A321" s="20">
        <v>41488.881429134839</v>
      </c>
      <c r="B321">
        <v>11.62</v>
      </c>
      <c r="C321">
        <v>14.11</v>
      </c>
      <c r="D321"/>
      <c r="E321" s="13">
        <f t="shared" si="51"/>
        <v>2.2477296730357921</v>
      </c>
      <c r="F321" s="2">
        <f t="shared" si="52"/>
        <v>-11.84505606523955</v>
      </c>
      <c r="G321" s="2">
        <f t="shared" si="53"/>
        <v>-14.383282364933741</v>
      </c>
      <c r="H321" s="31"/>
    </row>
    <row r="322" spans="1:8" s="1" customFormat="1" hidden="1" x14ac:dyDescent="0.25">
      <c r="A322" s="20">
        <v>41488.888373579284</v>
      </c>
      <c r="B322">
        <v>11.66</v>
      </c>
      <c r="C322">
        <v>14.15</v>
      </c>
      <c r="D322"/>
      <c r="E322" s="13">
        <f t="shared" si="51"/>
        <v>2.254674117481045</v>
      </c>
      <c r="F322" s="2">
        <f t="shared" si="52"/>
        <v>-11.885830784913354</v>
      </c>
      <c r="G322" s="2">
        <f t="shared" si="53"/>
        <v>-14.424057084607544</v>
      </c>
      <c r="H322" s="31"/>
    </row>
    <row r="323" spans="1:8" s="1" customFormat="1" hidden="1" x14ac:dyDescent="0.25">
      <c r="A323" s="20">
        <v>41488.895318023722</v>
      </c>
      <c r="B323">
        <v>11.68</v>
      </c>
      <c r="C323">
        <v>14.19</v>
      </c>
      <c r="D323"/>
      <c r="E323" s="13">
        <f t="shared" ref="E323:E386" si="64">A323-$I$2</f>
        <v>2.2616185619190219</v>
      </c>
      <c r="F323" s="2">
        <f t="shared" ref="F323:F386" si="65">B323/-0.981</f>
        <v>-11.906218144750255</v>
      </c>
      <c r="G323" s="2">
        <f t="shared" ref="G323:G386" si="66">C323/-0.981</f>
        <v>-14.464831804281346</v>
      </c>
    </row>
    <row r="324" spans="1:8" s="1" customFormat="1" x14ac:dyDescent="0.25">
      <c r="A324" s="20">
        <v>41488.902262468167</v>
      </c>
      <c r="B324">
        <v>11.71</v>
      </c>
      <c r="C324">
        <v>14.22</v>
      </c>
      <c r="D324"/>
      <c r="E324" s="13">
        <f t="shared" si="64"/>
        <v>2.2685630063642748</v>
      </c>
      <c r="F324" s="2">
        <f t="shared" si="65"/>
        <v>-11.936799184505608</v>
      </c>
      <c r="G324" s="2">
        <f t="shared" si="66"/>
        <v>-14.495412844036698</v>
      </c>
      <c r="H324" s="31">
        <f t="shared" ref="H324" si="67">A324</f>
        <v>41488.902262468167</v>
      </c>
    </row>
    <row r="325" spans="1:8" s="1" customFormat="1" hidden="1" x14ac:dyDescent="0.25">
      <c r="A325" s="20">
        <v>41488.909206912613</v>
      </c>
      <c r="B325">
        <v>11.65</v>
      </c>
      <c r="C325">
        <v>14.15</v>
      </c>
      <c r="D325"/>
      <c r="E325" s="13">
        <f t="shared" si="64"/>
        <v>2.2755074508095277</v>
      </c>
      <c r="F325" s="2">
        <f t="shared" si="65"/>
        <v>-11.875637104994905</v>
      </c>
      <c r="G325" s="2">
        <f t="shared" si="66"/>
        <v>-14.424057084607544</v>
      </c>
      <c r="H325" s="31"/>
    </row>
    <row r="326" spans="1:8" s="1" customFormat="1" hidden="1" x14ac:dyDescent="0.25">
      <c r="A326" s="20">
        <v>41488.916151357058</v>
      </c>
      <c r="B326">
        <v>11.74</v>
      </c>
      <c r="C326">
        <v>14.25</v>
      </c>
      <c r="D326"/>
      <c r="E326" s="13">
        <f t="shared" si="64"/>
        <v>2.2824518952547805</v>
      </c>
      <c r="F326" s="2">
        <f t="shared" si="65"/>
        <v>-11.967380224260959</v>
      </c>
      <c r="G326" s="2">
        <f t="shared" si="66"/>
        <v>-14.525993883792049</v>
      </c>
      <c r="H326" s="31"/>
    </row>
    <row r="327" spans="1:8" s="1" customFormat="1" hidden="1" x14ac:dyDescent="0.25">
      <c r="A327" s="20">
        <v>41488.923095801503</v>
      </c>
      <c r="B327">
        <v>11.76</v>
      </c>
      <c r="C327">
        <v>14.27</v>
      </c>
      <c r="D327"/>
      <c r="E327" s="13">
        <f t="shared" si="64"/>
        <v>2.2893963397000334</v>
      </c>
      <c r="F327" s="2">
        <f t="shared" si="65"/>
        <v>-11.98776758409786</v>
      </c>
      <c r="G327" s="2">
        <f t="shared" si="66"/>
        <v>-14.54638124362895</v>
      </c>
      <c r="H327" s="31"/>
    </row>
    <row r="328" spans="1:8" s="1" customFormat="1" hidden="1" x14ac:dyDescent="0.25">
      <c r="A328" s="20">
        <v>41488.930040245948</v>
      </c>
      <c r="B328">
        <v>11.7</v>
      </c>
      <c r="C328">
        <v>14.21</v>
      </c>
      <c r="D328"/>
      <c r="E328" s="13">
        <f t="shared" si="64"/>
        <v>2.2963407841452863</v>
      </c>
      <c r="F328" s="2">
        <f t="shared" si="65"/>
        <v>-11.926605504587155</v>
      </c>
      <c r="G328" s="2">
        <f t="shared" si="66"/>
        <v>-14.485219164118249</v>
      </c>
      <c r="H328" s="31"/>
    </row>
    <row r="329" spans="1:8" s="1" customFormat="1" hidden="1" x14ac:dyDescent="0.25">
      <c r="A329" s="20">
        <v>41488.936984690394</v>
      </c>
      <c r="B329">
        <v>11.71</v>
      </c>
      <c r="C329">
        <v>14.22</v>
      </c>
      <c r="D329"/>
      <c r="E329" s="13">
        <f t="shared" si="64"/>
        <v>2.3032852285905392</v>
      </c>
      <c r="F329" s="2">
        <f t="shared" si="65"/>
        <v>-11.936799184505608</v>
      </c>
      <c r="G329" s="2">
        <f t="shared" si="66"/>
        <v>-14.495412844036698</v>
      </c>
    </row>
    <row r="330" spans="1:8" s="1" customFormat="1" x14ac:dyDescent="0.25">
      <c r="A330" s="20">
        <v>41488.943929134839</v>
      </c>
      <c r="B330">
        <v>11.79</v>
      </c>
      <c r="C330">
        <v>14.3</v>
      </c>
      <c r="D330"/>
      <c r="E330" s="13">
        <f t="shared" si="64"/>
        <v>2.3102296730357921</v>
      </c>
      <c r="F330" s="2">
        <f t="shared" si="65"/>
        <v>-12.01834862385321</v>
      </c>
      <c r="G330" s="2">
        <f t="shared" si="66"/>
        <v>-14.576962283384303</v>
      </c>
      <c r="H330" s="31">
        <f t="shared" ref="H330" si="68">A330</f>
        <v>41488.943929134839</v>
      </c>
    </row>
    <row r="331" spans="1:8" s="1" customFormat="1" hidden="1" x14ac:dyDescent="0.25">
      <c r="A331" s="20">
        <v>41488.950873579284</v>
      </c>
      <c r="B331">
        <v>11.81</v>
      </c>
      <c r="C331">
        <v>14.32</v>
      </c>
      <c r="D331"/>
      <c r="E331" s="13">
        <f t="shared" si="64"/>
        <v>2.317174117481045</v>
      </c>
      <c r="F331" s="2">
        <f t="shared" si="65"/>
        <v>-12.038735983690113</v>
      </c>
      <c r="G331" s="2">
        <f t="shared" si="66"/>
        <v>-14.597349643221204</v>
      </c>
      <c r="H331" s="31"/>
    </row>
    <row r="332" spans="1:8" s="1" customFormat="1" hidden="1" x14ac:dyDescent="0.25">
      <c r="A332" s="20">
        <v>41488.957818023722</v>
      </c>
      <c r="B332">
        <v>11.83</v>
      </c>
      <c r="C332">
        <v>14.33</v>
      </c>
      <c r="D332"/>
      <c r="E332" s="13">
        <f t="shared" si="64"/>
        <v>2.3241185619190219</v>
      </c>
      <c r="F332" s="2">
        <f t="shared" si="65"/>
        <v>-12.059123343527013</v>
      </c>
      <c r="G332" s="2">
        <f t="shared" si="66"/>
        <v>-14.607543323139653</v>
      </c>
      <c r="H332" s="31"/>
    </row>
    <row r="333" spans="1:8" s="1" customFormat="1" hidden="1" x14ac:dyDescent="0.25">
      <c r="A333" s="20">
        <v>41488.964762468167</v>
      </c>
      <c r="B333">
        <v>11.88</v>
      </c>
      <c r="C333">
        <v>14.37</v>
      </c>
      <c r="D333"/>
      <c r="E333" s="13">
        <f t="shared" si="64"/>
        <v>2.3310630063642748</v>
      </c>
      <c r="F333" s="2">
        <f t="shared" si="65"/>
        <v>-12.110091743119266</v>
      </c>
      <c r="G333" s="2">
        <f t="shared" si="66"/>
        <v>-14.648318042813456</v>
      </c>
      <c r="H333" s="31"/>
    </row>
    <row r="334" spans="1:8" s="1" customFormat="1" hidden="1" x14ac:dyDescent="0.25">
      <c r="A334" s="20">
        <v>41488.971706912613</v>
      </c>
      <c r="B334">
        <v>11.89</v>
      </c>
      <c r="C334">
        <v>14.4</v>
      </c>
      <c r="D334"/>
      <c r="E334" s="13">
        <f t="shared" si="64"/>
        <v>2.3380074508095277</v>
      </c>
      <c r="F334" s="2">
        <f t="shared" si="65"/>
        <v>-12.120285423037718</v>
      </c>
      <c r="G334" s="2">
        <f t="shared" si="66"/>
        <v>-14.678899082568808</v>
      </c>
      <c r="H334" s="31"/>
    </row>
    <row r="335" spans="1:8" s="1" customFormat="1" hidden="1" x14ac:dyDescent="0.25">
      <c r="A335" s="20">
        <v>41488.978651357058</v>
      </c>
      <c r="B335">
        <v>11.9</v>
      </c>
      <c r="C335">
        <v>14.41</v>
      </c>
      <c r="D335"/>
      <c r="E335" s="13">
        <f t="shared" si="64"/>
        <v>2.3449518952547805</v>
      </c>
      <c r="F335" s="2">
        <f t="shared" si="65"/>
        <v>-12.130479102956167</v>
      </c>
      <c r="G335" s="2">
        <f t="shared" si="66"/>
        <v>-14.689092762487258</v>
      </c>
    </row>
    <row r="336" spans="1:8" s="1" customFormat="1" x14ac:dyDescent="0.25">
      <c r="A336" s="20">
        <v>41488.985595801503</v>
      </c>
      <c r="B336">
        <v>11.92</v>
      </c>
      <c r="C336">
        <v>14.43</v>
      </c>
      <c r="D336"/>
      <c r="E336" s="13">
        <f t="shared" si="64"/>
        <v>2.3518963397000334</v>
      </c>
      <c r="F336" s="2">
        <f t="shared" si="65"/>
        <v>-12.150866462793068</v>
      </c>
      <c r="G336" s="2">
        <f t="shared" si="66"/>
        <v>-14.709480122324159</v>
      </c>
      <c r="H336" s="31">
        <f t="shared" ref="H336" si="69">A336</f>
        <v>41488.985595801503</v>
      </c>
    </row>
    <row r="337" spans="1:8" s="1" customFormat="1" hidden="1" x14ac:dyDescent="0.25">
      <c r="A337" s="20">
        <v>41488.992540245948</v>
      </c>
      <c r="B337">
        <v>11.94</v>
      </c>
      <c r="C337">
        <v>14.44</v>
      </c>
      <c r="D337"/>
      <c r="E337" s="13">
        <f t="shared" si="64"/>
        <v>2.3588407841452863</v>
      </c>
      <c r="F337" s="2">
        <f t="shared" si="65"/>
        <v>-12.17125382262997</v>
      </c>
      <c r="G337" s="2">
        <f t="shared" si="66"/>
        <v>-14.719673802242609</v>
      </c>
      <c r="H337" s="31"/>
    </row>
    <row r="338" spans="1:8" s="1" customFormat="1" hidden="1" x14ac:dyDescent="0.25">
      <c r="A338" s="20">
        <v>41488.999484690394</v>
      </c>
      <c r="B338">
        <v>11.97</v>
      </c>
      <c r="C338">
        <v>14.47</v>
      </c>
      <c r="D338"/>
      <c r="E338" s="13">
        <f t="shared" si="64"/>
        <v>2.3657852285905392</v>
      </c>
      <c r="F338" s="2">
        <f t="shared" si="65"/>
        <v>-12.201834862385322</v>
      </c>
      <c r="G338" s="2">
        <f t="shared" si="66"/>
        <v>-14.750254841997963</v>
      </c>
      <c r="H338" s="31"/>
    </row>
    <row r="339" spans="1:8" s="1" customFormat="1" hidden="1" x14ac:dyDescent="0.25">
      <c r="A339" s="20">
        <v>41489.006429134839</v>
      </c>
      <c r="B339">
        <v>11.99</v>
      </c>
      <c r="C339">
        <v>14.51</v>
      </c>
      <c r="D339"/>
      <c r="E339" s="13">
        <f t="shared" si="64"/>
        <v>2.3727296730357921</v>
      </c>
      <c r="F339" s="2">
        <f t="shared" si="65"/>
        <v>-12.222222222222223</v>
      </c>
      <c r="G339" s="2">
        <f t="shared" si="66"/>
        <v>-14.791029561671763</v>
      </c>
      <c r="H339" s="31"/>
    </row>
    <row r="340" spans="1:8" s="1" customFormat="1" hidden="1" x14ac:dyDescent="0.25">
      <c r="A340" s="20">
        <v>41489.013373579284</v>
      </c>
      <c r="B340">
        <v>12.02</v>
      </c>
      <c r="C340">
        <v>14.53</v>
      </c>
      <c r="D340"/>
      <c r="E340" s="13">
        <f t="shared" si="64"/>
        <v>2.379674117481045</v>
      </c>
      <c r="F340" s="2">
        <f t="shared" si="65"/>
        <v>-12.252803261977574</v>
      </c>
      <c r="G340" s="2">
        <f t="shared" si="66"/>
        <v>-14.811416921508664</v>
      </c>
      <c r="H340" s="31"/>
    </row>
    <row r="341" spans="1:8" s="1" customFormat="1" hidden="1" x14ac:dyDescent="0.25">
      <c r="A341" s="20">
        <v>41489.020318023722</v>
      </c>
      <c r="B341">
        <v>12.02</v>
      </c>
      <c r="C341">
        <v>14.54</v>
      </c>
      <c r="D341"/>
      <c r="E341" s="13">
        <f t="shared" si="64"/>
        <v>2.3866185619190219</v>
      </c>
      <c r="F341" s="2">
        <f t="shared" si="65"/>
        <v>-12.252803261977574</v>
      </c>
      <c r="G341" s="2">
        <f t="shared" si="66"/>
        <v>-14.821610601427114</v>
      </c>
    </row>
    <row r="342" spans="1:8" s="1" customFormat="1" x14ac:dyDescent="0.25">
      <c r="A342" s="20">
        <v>41489.027262468167</v>
      </c>
      <c r="B342">
        <v>12.06</v>
      </c>
      <c r="C342">
        <v>14.57</v>
      </c>
      <c r="D342"/>
      <c r="E342" s="13">
        <f t="shared" si="64"/>
        <v>2.3935630063642748</v>
      </c>
      <c r="F342" s="2">
        <f t="shared" si="65"/>
        <v>-12.293577981651376</v>
      </c>
      <c r="G342" s="2">
        <f t="shared" si="66"/>
        <v>-14.852191641182467</v>
      </c>
      <c r="H342" s="31">
        <f t="shared" ref="H342" si="70">A342</f>
        <v>41489.027262468167</v>
      </c>
    </row>
    <row r="343" spans="1:8" s="1" customFormat="1" hidden="1" x14ac:dyDescent="0.25">
      <c r="A343" s="20">
        <v>41489.034206912613</v>
      </c>
      <c r="B343">
        <v>12.02</v>
      </c>
      <c r="C343">
        <v>14.53</v>
      </c>
      <c r="D343"/>
      <c r="E343" s="13">
        <f t="shared" si="64"/>
        <v>2.4005074508095277</v>
      </c>
      <c r="F343" s="2">
        <f t="shared" si="65"/>
        <v>-12.252803261977574</v>
      </c>
      <c r="G343" s="2">
        <f t="shared" si="66"/>
        <v>-14.811416921508664</v>
      </c>
      <c r="H343" s="31"/>
    </row>
    <row r="344" spans="1:8" s="1" customFormat="1" hidden="1" x14ac:dyDescent="0.25">
      <c r="A344" s="20">
        <v>41489.041151357058</v>
      </c>
      <c r="B344">
        <v>12.05</v>
      </c>
      <c r="C344">
        <v>14.56</v>
      </c>
      <c r="D344"/>
      <c r="E344" s="13">
        <f t="shared" si="64"/>
        <v>2.4074518952547805</v>
      </c>
      <c r="F344" s="2">
        <f t="shared" si="65"/>
        <v>-12.283384301732927</v>
      </c>
      <c r="G344" s="2">
        <f t="shared" si="66"/>
        <v>-14.841997961264017</v>
      </c>
      <c r="H344" s="31"/>
    </row>
    <row r="345" spans="1:8" s="1" customFormat="1" hidden="1" x14ac:dyDescent="0.25">
      <c r="A345" s="20">
        <v>41489.048095801503</v>
      </c>
      <c r="B345">
        <v>12.11</v>
      </c>
      <c r="C345">
        <v>14.61</v>
      </c>
      <c r="D345"/>
      <c r="E345" s="13">
        <f t="shared" si="64"/>
        <v>2.4143963397000334</v>
      </c>
      <c r="F345" s="2">
        <f t="shared" si="65"/>
        <v>-12.344546381243628</v>
      </c>
      <c r="G345" s="2">
        <f t="shared" si="66"/>
        <v>-14.892966360856269</v>
      </c>
      <c r="H345" s="31"/>
    </row>
    <row r="346" spans="1:8" s="1" customFormat="1" hidden="1" x14ac:dyDescent="0.25">
      <c r="A346" s="20">
        <v>41489.055040245948</v>
      </c>
      <c r="B346">
        <v>12.13</v>
      </c>
      <c r="C346">
        <v>14.64</v>
      </c>
      <c r="D346"/>
      <c r="E346" s="13">
        <f t="shared" si="64"/>
        <v>2.4213407841452863</v>
      </c>
      <c r="F346" s="2">
        <f t="shared" si="65"/>
        <v>-12.364933741080531</v>
      </c>
      <c r="G346" s="2">
        <f t="shared" si="66"/>
        <v>-14.923547400611621</v>
      </c>
      <c r="H346" s="31"/>
    </row>
    <row r="347" spans="1:8" s="1" customFormat="1" hidden="1" x14ac:dyDescent="0.25">
      <c r="A347" s="20">
        <v>41489.061984690394</v>
      </c>
      <c r="B347">
        <v>12.15</v>
      </c>
      <c r="C347">
        <v>14.65</v>
      </c>
      <c r="D347"/>
      <c r="E347" s="13">
        <f t="shared" si="64"/>
        <v>2.4282852285905392</v>
      </c>
      <c r="F347" s="2">
        <f t="shared" si="65"/>
        <v>-12.385321100917432</v>
      </c>
      <c r="G347" s="2">
        <f t="shared" si="66"/>
        <v>-14.933741080530073</v>
      </c>
    </row>
    <row r="348" spans="1:8" s="1" customFormat="1" x14ac:dyDescent="0.25">
      <c r="A348" s="20">
        <v>41489.068929134839</v>
      </c>
      <c r="B348">
        <v>12.16</v>
      </c>
      <c r="C348">
        <v>14.67</v>
      </c>
      <c r="D348"/>
      <c r="E348" s="13">
        <f t="shared" si="64"/>
        <v>2.4352296730357921</v>
      </c>
      <c r="F348" s="2">
        <f t="shared" si="65"/>
        <v>-12.395514780835882</v>
      </c>
      <c r="G348" s="2">
        <f t="shared" si="66"/>
        <v>-14.954128440366972</v>
      </c>
      <c r="H348" s="31">
        <f t="shared" ref="H348" si="71">A348</f>
        <v>41489.068929134839</v>
      </c>
    </row>
    <row r="349" spans="1:8" s="1" customFormat="1" hidden="1" x14ac:dyDescent="0.25">
      <c r="A349" s="20">
        <v>41489.075873579284</v>
      </c>
      <c r="B349">
        <v>12.15</v>
      </c>
      <c r="C349">
        <v>14.66</v>
      </c>
      <c r="D349"/>
      <c r="E349" s="13">
        <f t="shared" si="64"/>
        <v>2.442174117481045</v>
      </c>
      <c r="F349" s="2">
        <f t="shared" si="65"/>
        <v>-12.385321100917432</v>
      </c>
      <c r="G349" s="2">
        <f t="shared" si="66"/>
        <v>-14.943934760448522</v>
      </c>
      <c r="H349" s="31"/>
    </row>
    <row r="350" spans="1:8" s="1" customFormat="1" hidden="1" x14ac:dyDescent="0.25">
      <c r="A350" s="20">
        <v>41489.082818023722</v>
      </c>
      <c r="B350">
        <v>12.21</v>
      </c>
      <c r="C350">
        <v>14.72</v>
      </c>
      <c r="D350"/>
      <c r="E350" s="13">
        <f t="shared" si="64"/>
        <v>2.4491185619190219</v>
      </c>
      <c r="F350" s="2">
        <f t="shared" si="65"/>
        <v>-12.446483180428135</v>
      </c>
      <c r="G350" s="2">
        <f t="shared" si="66"/>
        <v>-15.005096839959226</v>
      </c>
      <c r="H350" s="31"/>
    </row>
    <row r="351" spans="1:8" s="1" customFormat="1" hidden="1" x14ac:dyDescent="0.25">
      <c r="A351" s="20">
        <v>41489.089762468167</v>
      </c>
      <c r="B351">
        <v>12.22</v>
      </c>
      <c r="C351">
        <v>14.71</v>
      </c>
      <c r="D351"/>
      <c r="E351" s="13">
        <f t="shared" si="64"/>
        <v>2.4560630063642748</v>
      </c>
      <c r="F351" s="2">
        <f t="shared" si="65"/>
        <v>-12.456676860346587</v>
      </c>
      <c r="G351" s="2">
        <f t="shared" si="66"/>
        <v>-14.994903160040776</v>
      </c>
      <c r="H351" s="31"/>
    </row>
    <row r="352" spans="1:8" s="1" customFormat="1" hidden="1" x14ac:dyDescent="0.25">
      <c r="A352" s="20">
        <v>41489.096706912613</v>
      </c>
      <c r="B352">
        <v>12.23</v>
      </c>
      <c r="C352">
        <v>14.73</v>
      </c>
      <c r="D352"/>
      <c r="E352" s="13">
        <f t="shared" si="64"/>
        <v>2.4630074508095277</v>
      </c>
      <c r="F352" s="2">
        <f t="shared" si="65"/>
        <v>-12.466870540265036</v>
      </c>
      <c r="G352" s="2">
        <f t="shared" si="66"/>
        <v>-15.015290519877677</v>
      </c>
      <c r="H352" s="31"/>
    </row>
    <row r="353" spans="1:8" s="1" customFormat="1" hidden="1" x14ac:dyDescent="0.25">
      <c r="A353" s="20">
        <v>41489.103651357058</v>
      </c>
      <c r="B353">
        <v>12.23</v>
      </c>
      <c r="C353">
        <v>14.74</v>
      </c>
      <c r="D353"/>
      <c r="E353" s="13">
        <f t="shared" si="64"/>
        <v>2.4699518952547805</v>
      </c>
      <c r="F353" s="2">
        <f t="shared" si="65"/>
        <v>-12.466870540265036</v>
      </c>
      <c r="G353" s="2">
        <f t="shared" si="66"/>
        <v>-15.025484199796127</v>
      </c>
    </row>
    <row r="354" spans="1:8" s="1" customFormat="1" x14ac:dyDescent="0.25">
      <c r="A354" s="20">
        <v>41489.110595801503</v>
      </c>
      <c r="B354">
        <v>12.25</v>
      </c>
      <c r="C354">
        <v>14.76</v>
      </c>
      <c r="D354"/>
      <c r="E354" s="13">
        <f t="shared" si="64"/>
        <v>2.4768963397000334</v>
      </c>
      <c r="F354" s="2">
        <f t="shared" si="65"/>
        <v>-12.487257900101937</v>
      </c>
      <c r="G354" s="2">
        <f t="shared" si="66"/>
        <v>-15.045871559633028</v>
      </c>
      <c r="H354" s="31">
        <f t="shared" ref="H354" si="72">A354</f>
        <v>41489.110595801503</v>
      </c>
    </row>
    <row r="355" spans="1:8" s="1" customFormat="1" hidden="1" x14ac:dyDescent="0.25">
      <c r="A355" s="20">
        <v>41489.117540245948</v>
      </c>
      <c r="B355">
        <v>12.26</v>
      </c>
      <c r="C355">
        <v>14.77</v>
      </c>
      <c r="D355"/>
      <c r="E355" s="13">
        <f t="shared" si="64"/>
        <v>2.4838407841452863</v>
      </c>
      <c r="F355" s="2">
        <f t="shared" si="65"/>
        <v>-12.497451580020387</v>
      </c>
      <c r="G355" s="2">
        <f t="shared" si="66"/>
        <v>-15.056065239551478</v>
      </c>
      <c r="H355" s="31"/>
    </row>
    <row r="356" spans="1:8" s="1" customFormat="1" hidden="1" x14ac:dyDescent="0.25">
      <c r="A356" s="20">
        <v>41489.124484690394</v>
      </c>
      <c r="B356">
        <v>12.25</v>
      </c>
      <c r="C356">
        <v>14.77</v>
      </c>
      <c r="D356"/>
      <c r="E356" s="13">
        <f t="shared" si="64"/>
        <v>2.4907852285905392</v>
      </c>
      <c r="F356" s="2">
        <f t="shared" si="65"/>
        <v>-12.487257900101937</v>
      </c>
      <c r="G356" s="2">
        <f t="shared" si="66"/>
        <v>-15.056065239551478</v>
      </c>
      <c r="H356" s="31"/>
    </row>
    <row r="357" spans="1:8" s="1" customFormat="1" hidden="1" x14ac:dyDescent="0.25">
      <c r="A357" s="20">
        <v>41489.131429134839</v>
      </c>
      <c r="B357">
        <v>12.27</v>
      </c>
      <c r="C357">
        <v>14.78</v>
      </c>
      <c r="D357"/>
      <c r="E357" s="13">
        <f t="shared" si="64"/>
        <v>2.4977296730357921</v>
      </c>
      <c r="F357" s="2">
        <f t="shared" si="65"/>
        <v>-12.507645259938839</v>
      </c>
      <c r="G357" s="2">
        <f t="shared" si="66"/>
        <v>-15.066258919469929</v>
      </c>
      <c r="H357" s="31"/>
    </row>
    <row r="358" spans="1:8" s="1" customFormat="1" hidden="1" x14ac:dyDescent="0.25">
      <c r="A358" s="20">
        <v>41489.138373579284</v>
      </c>
      <c r="B358">
        <v>12.3</v>
      </c>
      <c r="C358">
        <v>14.8</v>
      </c>
      <c r="D358"/>
      <c r="E358" s="13">
        <f t="shared" si="64"/>
        <v>2.504674117481045</v>
      </c>
      <c r="F358" s="2">
        <f t="shared" si="65"/>
        <v>-12.538226299694191</v>
      </c>
      <c r="G358" s="2">
        <f t="shared" si="66"/>
        <v>-15.08664627930683</v>
      </c>
      <c r="H358" s="31"/>
    </row>
    <row r="359" spans="1:8" s="1" customFormat="1" hidden="1" x14ac:dyDescent="0.25">
      <c r="A359" s="20">
        <v>41489.145318023722</v>
      </c>
      <c r="B359">
        <v>12.31</v>
      </c>
      <c r="C359">
        <v>14.83</v>
      </c>
      <c r="D359"/>
      <c r="E359" s="13">
        <f t="shared" si="64"/>
        <v>2.5116185619190219</v>
      </c>
      <c r="F359" s="2">
        <f t="shared" si="65"/>
        <v>-12.548419979612641</v>
      </c>
      <c r="G359" s="2">
        <f t="shared" si="66"/>
        <v>-15.117227319062183</v>
      </c>
    </row>
    <row r="360" spans="1:8" s="1" customFormat="1" x14ac:dyDescent="0.25">
      <c r="A360" s="20">
        <v>41489.152262468167</v>
      </c>
      <c r="B360">
        <v>12.33</v>
      </c>
      <c r="C360">
        <v>14.83</v>
      </c>
      <c r="D360"/>
      <c r="E360" s="13">
        <f t="shared" si="64"/>
        <v>2.5185630063642748</v>
      </c>
      <c r="F360" s="2">
        <f t="shared" si="65"/>
        <v>-12.568807339449542</v>
      </c>
      <c r="G360" s="2">
        <f t="shared" si="66"/>
        <v>-15.117227319062183</v>
      </c>
      <c r="H360" s="31">
        <f t="shared" ref="H360" si="73">A360</f>
        <v>41489.152262468167</v>
      </c>
    </row>
    <row r="361" spans="1:8" s="1" customFormat="1" hidden="1" x14ac:dyDescent="0.25">
      <c r="A361" s="20">
        <v>41489.159206912613</v>
      </c>
      <c r="B361">
        <v>12.31</v>
      </c>
      <c r="C361">
        <v>14.82</v>
      </c>
      <c r="D361"/>
      <c r="E361" s="13">
        <f t="shared" si="64"/>
        <v>2.5255074508095277</v>
      </c>
      <c r="F361" s="2">
        <f t="shared" si="65"/>
        <v>-12.548419979612641</v>
      </c>
      <c r="G361" s="2">
        <f t="shared" si="66"/>
        <v>-15.107033639143731</v>
      </c>
      <c r="H361" s="31"/>
    </row>
    <row r="362" spans="1:8" s="1" customFormat="1" hidden="1" x14ac:dyDescent="0.25">
      <c r="A362" s="20">
        <v>41489.166151357058</v>
      </c>
      <c r="B362">
        <v>12.35</v>
      </c>
      <c r="C362">
        <v>14.86</v>
      </c>
      <c r="D362"/>
      <c r="E362" s="13">
        <f t="shared" si="64"/>
        <v>2.5324518952547805</v>
      </c>
      <c r="F362" s="2">
        <f t="shared" si="65"/>
        <v>-12.589194699286443</v>
      </c>
      <c r="G362" s="2">
        <f t="shared" si="66"/>
        <v>-15.147808358817533</v>
      </c>
      <c r="H362" s="31"/>
    </row>
    <row r="363" spans="1:8" s="1" customFormat="1" hidden="1" x14ac:dyDescent="0.25">
      <c r="A363" s="20">
        <v>41489.173095801503</v>
      </c>
      <c r="B363">
        <v>12.36</v>
      </c>
      <c r="C363">
        <v>14.86</v>
      </c>
      <c r="D363"/>
      <c r="E363" s="13">
        <f t="shared" si="64"/>
        <v>2.5393963397000334</v>
      </c>
      <c r="F363" s="2">
        <f t="shared" si="65"/>
        <v>-12.599388379204893</v>
      </c>
      <c r="G363" s="2">
        <f t="shared" si="66"/>
        <v>-15.147808358817533</v>
      </c>
      <c r="H363" s="31"/>
    </row>
    <row r="364" spans="1:8" s="1" customFormat="1" hidden="1" x14ac:dyDescent="0.25">
      <c r="A364" s="20">
        <v>41489.180040245948</v>
      </c>
      <c r="B364">
        <v>12.38</v>
      </c>
      <c r="C364">
        <v>14.89</v>
      </c>
      <c r="D364"/>
      <c r="E364" s="13">
        <f t="shared" si="64"/>
        <v>2.5463407841452863</v>
      </c>
      <c r="F364" s="2">
        <f t="shared" si="65"/>
        <v>-12.619775739041796</v>
      </c>
      <c r="G364" s="2">
        <f t="shared" si="66"/>
        <v>-15.178389398572886</v>
      </c>
      <c r="H364" s="31"/>
    </row>
    <row r="365" spans="1:8" s="1" customFormat="1" hidden="1" x14ac:dyDescent="0.25">
      <c r="A365" s="20">
        <v>41489.186984690394</v>
      </c>
      <c r="B365">
        <v>12.38</v>
      </c>
      <c r="C365">
        <v>14.91</v>
      </c>
      <c r="D365"/>
      <c r="E365" s="13">
        <f t="shared" si="64"/>
        <v>2.5532852285905392</v>
      </c>
      <c r="F365" s="2">
        <f t="shared" si="65"/>
        <v>-12.619775739041796</v>
      </c>
      <c r="G365" s="2">
        <f t="shared" si="66"/>
        <v>-15.198776758409787</v>
      </c>
    </row>
    <row r="366" spans="1:8" s="1" customFormat="1" x14ac:dyDescent="0.25">
      <c r="A366" s="20">
        <v>41489.193929134839</v>
      </c>
      <c r="B366">
        <v>12.4</v>
      </c>
      <c r="C366">
        <v>14.92</v>
      </c>
      <c r="D366"/>
      <c r="E366" s="13">
        <f t="shared" si="64"/>
        <v>2.5602296730357921</v>
      </c>
      <c r="F366" s="2">
        <f t="shared" si="65"/>
        <v>-12.640163098878697</v>
      </c>
      <c r="G366" s="2">
        <f t="shared" si="66"/>
        <v>-15.208970438328237</v>
      </c>
      <c r="H366" s="31">
        <f t="shared" ref="H366" si="74">A366</f>
        <v>41489.193929134839</v>
      </c>
    </row>
    <row r="367" spans="1:8" s="1" customFormat="1" hidden="1" x14ac:dyDescent="0.25">
      <c r="A367" s="20">
        <v>41489.200873579284</v>
      </c>
      <c r="B367">
        <v>12.43</v>
      </c>
      <c r="C367">
        <v>14.95</v>
      </c>
      <c r="D367"/>
      <c r="E367" s="13">
        <f t="shared" si="64"/>
        <v>2.567174117481045</v>
      </c>
      <c r="F367" s="2">
        <f t="shared" si="65"/>
        <v>-12.670744138634047</v>
      </c>
      <c r="G367" s="2">
        <f t="shared" si="66"/>
        <v>-15.239551478083587</v>
      </c>
      <c r="H367" s="31"/>
    </row>
    <row r="368" spans="1:8" s="1" customFormat="1" hidden="1" x14ac:dyDescent="0.25">
      <c r="A368" s="20">
        <v>41489.207818023722</v>
      </c>
      <c r="B368">
        <v>12.43</v>
      </c>
      <c r="C368">
        <v>14.95</v>
      </c>
      <c r="D368"/>
      <c r="E368" s="13">
        <f t="shared" si="64"/>
        <v>2.5741185619190219</v>
      </c>
      <c r="F368" s="2">
        <f t="shared" si="65"/>
        <v>-12.670744138634047</v>
      </c>
      <c r="G368" s="2">
        <f t="shared" si="66"/>
        <v>-15.239551478083587</v>
      </c>
      <c r="H368" s="31"/>
    </row>
    <row r="369" spans="1:8" s="1" customFormat="1" hidden="1" x14ac:dyDescent="0.25">
      <c r="A369" s="20">
        <v>41489.214762468167</v>
      </c>
      <c r="B369">
        <v>12.45</v>
      </c>
      <c r="C369">
        <v>14.97</v>
      </c>
      <c r="D369"/>
      <c r="E369" s="13">
        <f t="shared" si="64"/>
        <v>2.5810630063642748</v>
      </c>
      <c r="F369" s="2">
        <f t="shared" si="65"/>
        <v>-12.691131498470947</v>
      </c>
      <c r="G369" s="2">
        <f t="shared" si="66"/>
        <v>-15.25993883792049</v>
      </c>
      <c r="H369" s="31"/>
    </row>
    <row r="370" spans="1:8" s="1" customFormat="1" hidden="1" x14ac:dyDescent="0.25">
      <c r="A370" s="20">
        <v>41489.221706912613</v>
      </c>
      <c r="B370">
        <v>12.47</v>
      </c>
      <c r="C370">
        <v>15</v>
      </c>
      <c r="D370"/>
      <c r="E370" s="13">
        <f t="shared" si="64"/>
        <v>2.5880074508095277</v>
      </c>
      <c r="F370" s="2">
        <f t="shared" si="65"/>
        <v>-12.71151885830785</v>
      </c>
      <c r="G370" s="2">
        <f t="shared" si="66"/>
        <v>-15.290519877675841</v>
      </c>
      <c r="H370" s="31"/>
    </row>
    <row r="371" spans="1:8" s="1" customFormat="1" hidden="1" x14ac:dyDescent="0.25">
      <c r="A371" s="20">
        <v>41489.228651357058</v>
      </c>
      <c r="B371">
        <v>12.49</v>
      </c>
      <c r="C371">
        <v>15.01</v>
      </c>
      <c r="D371"/>
      <c r="E371" s="13">
        <f t="shared" si="64"/>
        <v>2.5949518952547805</v>
      </c>
      <c r="F371" s="2">
        <f t="shared" si="65"/>
        <v>-12.731906218144751</v>
      </c>
      <c r="G371" s="2">
        <f t="shared" si="66"/>
        <v>-15.300713557594291</v>
      </c>
    </row>
    <row r="372" spans="1:8" s="1" customFormat="1" x14ac:dyDescent="0.25">
      <c r="A372" s="20">
        <v>41489.235595801503</v>
      </c>
      <c r="B372">
        <v>12.51</v>
      </c>
      <c r="C372">
        <v>15.04</v>
      </c>
      <c r="D372"/>
      <c r="E372" s="13">
        <f t="shared" si="64"/>
        <v>2.6018963397000334</v>
      </c>
      <c r="F372" s="2">
        <f t="shared" si="65"/>
        <v>-12.752293577981652</v>
      </c>
      <c r="G372" s="2">
        <f t="shared" si="66"/>
        <v>-15.331294597349643</v>
      </c>
      <c r="H372" s="31">
        <f t="shared" ref="H372" si="75">A372</f>
        <v>41489.235595801503</v>
      </c>
    </row>
    <row r="373" spans="1:8" s="1" customFormat="1" hidden="1" x14ac:dyDescent="0.25">
      <c r="A373" s="20">
        <v>41489.242540245948</v>
      </c>
      <c r="B373">
        <v>12.53</v>
      </c>
      <c r="C373">
        <v>15.04</v>
      </c>
      <c r="D373"/>
      <c r="E373" s="13">
        <f t="shared" si="64"/>
        <v>2.6088407841452863</v>
      </c>
      <c r="F373" s="2">
        <f t="shared" si="65"/>
        <v>-12.772680937818553</v>
      </c>
      <c r="G373" s="2">
        <f t="shared" si="66"/>
        <v>-15.331294597349643</v>
      </c>
      <c r="H373" s="31"/>
    </row>
    <row r="374" spans="1:8" s="1" customFormat="1" hidden="1" x14ac:dyDescent="0.25">
      <c r="A374" s="20">
        <v>41489.249484690394</v>
      </c>
      <c r="B374">
        <v>12.54</v>
      </c>
      <c r="C374">
        <v>15.06</v>
      </c>
      <c r="D374"/>
      <c r="E374" s="13">
        <f t="shared" si="64"/>
        <v>2.6157852285905392</v>
      </c>
      <c r="F374" s="2">
        <f t="shared" si="65"/>
        <v>-12.782874617737003</v>
      </c>
      <c r="G374" s="2">
        <f t="shared" si="66"/>
        <v>-15.351681957186544</v>
      </c>
      <c r="H374" s="31"/>
    </row>
    <row r="375" spans="1:8" s="1" customFormat="1" hidden="1" x14ac:dyDescent="0.25">
      <c r="A375" s="20">
        <v>41489.256429134839</v>
      </c>
      <c r="B375">
        <v>12.54</v>
      </c>
      <c r="C375">
        <v>15.07</v>
      </c>
      <c r="D375"/>
      <c r="E375" s="13">
        <f t="shared" si="64"/>
        <v>2.6227296730357921</v>
      </c>
      <c r="F375" s="2">
        <f t="shared" si="65"/>
        <v>-12.782874617737003</v>
      </c>
      <c r="G375" s="2">
        <f t="shared" si="66"/>
        <v>-15.361875637104996</v>
      </c>
      <c r="H375" s="31"/>
    </row>
    <row r="376" spans="1:8" s="1" customFormat="1" hidden="1" x14ac:dyDescent="0.25">
      <c r="A376" s="20">
        <v>41489.263373579284</v>
      </c>
      <c r="B376">
        <v>12.56</v>
      </c>
      <c r="C376">
        <v>15.07</v>
      </c>
      <c r="D376"/>
      <c r="E376" s="13">
        <f t="shared" si="64"/>
        <v>2.629674117481045</v>
      </c>
      <c r="F376" s="2">
        <f t="shared" si="65"/>
        <v>-12.803261977573905</v>
      </c>
      <c r="G376" s="2">
        <f t="shared" si="66"/>
        <v>-15.361875637104996</v>
      </c>
      <c r="H376" s="31"/>
    </row>
    <row r="377" spans="1:8" s="1" customFormat="1" hidden="1" x14ac:dyDescent="0.25">
      <c r="A377" s="20">
        <v>41489.270318023722</v>
      </c>
      <c r="B377">
        <v>12.6</v>
      </c>
      <c r="C377">
        <v>15.12</v>
      </c>
      <c r="D377"/>
      <c r="E377" s="13">
        <f t="shared" si="64"/>
        <v>2.6366185619190219</v>
      </c>
      <c r="F377" s="2">
        <f t="shared" si="65"/>
        <v>-12.844036697247706</v>
      </c>
      <c r="G377" s="2">
        <f t="shared" si="66"/>
        <v>-15.412844036697248</v>
      </c>
    </row>
    <row r="378" spans="1:8" s="1" customFormat="1" x14ac:dyDescent="0.25">
      <c r="A378" s="20">
        <v>41489.277262468167</v>
      </c>
      <c r="B378">
        <v>12.58</v>
      </c>
      <c r="C378">
        <v>15.1</v>
      </c>
      <c r="D378"/>
      <c r="E378" s="13">
        <f t="shared" si="64"/>
        <v>2.6435630063642748</v>
      </c>
      <c r="F378" s="2">
        <f t="shared" si="65"/>
        <v>-12.823649337410806</v>
      </c>
      <c r="G378" s="2">
        <f t="shared" si="66"/>
        <v>-15.392456676860347</v>
      </c>
      <c r="H378" s="31">
        <f t="shared" ref="H378" si="76">A378</f>
        <v>41489.277262468167</v>
      </c>
    </row>
    <row r="379" spans="1:8" s="1" customFormat="1" hidden="1" x14ac:dyDescent="0.25">
      <c r="A379" s="20">
        <v>41489.284206912613</v>
      </c>
      <c r="B379">
        <v>12.62</v>
      </c>
      <c r="C379">
        <v>15.14</v>
      </c>
      <c r="D379"/>
      <c r="E379" s="13">
        <f t="shared" si="64"/>
        <v>2.6505074508095277</v>
      </c>
      <c r="F379" s="2">
        <f t="shared" si="65"/>
        <v>-12.864424057084607</v>
      </c>
      <c r="G379" s="2">
        <f t="shared" si="66"/>
        <v>-15.433231396534151</v>
      </c>
      <c r="H379" s="31"/>
    </row>
    <row r="380" spans="1:8" s="1" customFormat="1" hidden="1" x14ac:dyDescent="0.25">
      <c r="A380" s="20">
        <v>41489.291151357058</v>
      </c>
      <c r="B380">
        <v>12.64</v>
      </c>
      <c r="C380">
        <v>15.16</v>
      </c>
      <c r="D380"/>
      <c r="E380" s="13">
        <f t="shared" si="64"/>
        <v>2.6574518952547805</v>
      </c>
      <c r="F380" s="2">
        <f t="shared" si="65"/>
        <v>-12.88481141692151</v>
      </c>
      <c r="G380" s="2">
        <f t="shared" si="66"/>
        <v>-15.45361875637105</v>
      </c>
      <c r="H380" s="31"/>
    </row>
    <row r="381" spans="1:8" s="1" customFormat="1" hidden="1" x14ac:dyDescent="0.25">
      <c r="A381" s="20">
        <v>41489.298095801503</v>
      </c>
      <c r="B381">
        <v>12.3</v>
      </c>
      <c r="C381">
        <v>14.82</v>
      </c>
      <c r="D381"/>
      <c r="E381" s="13">
        <f t="shared" si="64"/>
        <v>2.6643963397000334</v>
      </c>
      <c r="F381" s="2">
        <f t="shared" si="65"/>
        <v>-12.538226299694191</v>
      </c>
      <c r="G381" s="2">
        <f t="shared" si="66"/>
        <v>-15.107033639143731</v>
      </c>
      <c r="H381" s="31"/>
    </row>
    <row r="382" spans="1:8" s="1" customFormat="1" hidden="1" x14ac:dyDescent="0.25">
      <c r="A382" s="20">
        <v>41489.305040245948</v>
      </c>
      <c r="B382">
        <v>12.43</v>
      </c>
      <c r="C382">
        <v>14.96</v>
      </c>
      <c r="D382"/>
      <c r="E382" s="13">
        <f t="shared" si="64"/>
        <v>2.6713407841452863</v>
      </c>
      <c r="F382" s="2">
        <f t="shared" si="65"/>
        <v>-12.670744138634047</v>
      </c>
      <c r="G382" s="2">
        <f t="shared" si="66"/>
        <v>-15.249745158002041</v>
      </c>
      <c r="H382" s="31"/>
    </row>
    <row r="383" spans="1:8" s="1" customFormat="1" hidden="1" x14ac:dyDescent="0.25">
      <c r="A383" s="20">
        <v>41489.311984690394</v>
      </c>
      <c r="B383">
        <v>12.54</v>
      </c>
      <c r="C383">
        <v>15.06</v>
      </c>
      <c r="D383"/>
      <c r="E383" s="13">
        <f t="shared" si="64"/>
        <v>2.6782852285905392</v>
      </c>
      <c r="F383" s="2">
        <f t="shared" si="65"/>
        <v>-12.782874617737003</v>
      </c>
      <c r="G383" s="2">
        <f t="shared" si="66"/>
        <v>-15.351681957186544</v>
      </c>
    </row>
    <row r="384" spans="1:8" s="1" customFormat="1" x14ac:dyDescent="0.25">
      <c r="A384" s="20">
        <v>41489.325873579284</v>
      </c>
      <c r="B384">
        <v>12.58</v>
      </c>
      <c r="C384">
        <v>15.11</v>
      </c>
      <c r="D384"/>
      <c r="E384" s="13">
        <f t="shared" si="64"/>
        <v>2.692174117481045</v>
      </c>
      <c r="F384" s="2">
        <f t="shared" si="65"/>
        <v>-12.823649337410806</v>
      </c>
      <c r="G384" s="2">
        <f t="shared" si="66"/>
        <v>-15.402650356778796</v>
      </c>
      <c r="H384" s="31">
        <f t="shared" ref="H384" si="77">A384</f>
        <v>41489.325873579284</v>
      </c>
    </row>
    <row r="385" spans="1:8" s="1" customFormat="1" hidden="1" x14ac:dyDescent="0.25">
      <c r="A385" s="20">
        <v>41489.332818023722</v>
      </c>
      <c r="B385">
        <v>12.61</v>
      </c>
      <c r="C385">
        <v>15.13</v>
      </c>
      <c r="D385"/>
      <c r="E385" s="13">
        <f t="shared" si="64"/>
        <v>2.6991185619190219</v>
      </c>
      <c r="F385" s="2">
        <f t="shared" si="65"/>
        <v>-12.854230377166157</v>
      </c>
      <c r="G385" s="2">
        <f t="shared" si="66"/>
        <v>-15.423037716615699</v>
      </c>
      <c r="H385" s="31"/>
    </row>
    <row r="386" spans="1:8" s="1" customFormat="1" hidden="1" x14ac:dyDescent="0.25">
      <c r="A386" s="20">
        <v>41489.339762468167</v>
      </c>
      <c r="B386">
        <v>12.65</v>
      </c>
      <c r="C386">
        <v>15.16</v>
      </c>
      <c r="D386"/>
      <c r="E386" s="13">
        <f t="shared" si="64"/>
        <v>2.7060630063642748</v>
      </c>
      <c r="F386" s="2">
        <f t="shared" si="65"/>
        <v>-12.895005096839959</v>
      </c>
      <c r="G386" s="2">
        <f t="shared" si="66"/>
        <v>-15.45361875637105</v>
      </c>
      <c r="H386" s="31"/>
    </row>
    <row r="387" spans="1:8" s="1" customFormat="1" hidden="1" x14ac:dyDescent="0.25">
      <c r="A387" s="20">
        <v>41489.346706912613</v>
      </c>
      <c r="B387">
        <v>12.68</v>
      </c>
      <c r="C387">
        <v>15.2</v>
      </c>
      <c r="D387"/>
      <c r="E387" s="13">
        <f t="shared" ref="E387:E450" si="78">A387-$I$2</f>
        <v>2.7130074508095277</v>
      </c>
      <c r="F387" s="2">
        <f t="shared" ref="F387:F450" si="79">B387/-0.981</f>
        <v>-12.92558613659531</v>
      </c>
      <c r="G387" s="2">
        <f t="shared" ref="G387:G450" si="80">C387/-0.981</f>
        <v>-15.494393476044852</v>
      </c>
      <c r="H387" s="31"/>
    </row>
    <row r="388" spans="1:8" s="1" customFormat="1" hidden="1" x14ac:dyDescent="0.25">
      <c r="A388" s="20">
        <v>41489.353651357058</v>
      </c>
      <c r="B388">
        <v>12.7</v>
      </c>
      <c r="C388">
        <v>15.22</v>
      </c>
      <c r="D388"/>
      <c r="E388" s="13">
        <f t="shared" si="78"/>
        <v>2.7199518952547805</v>
      </c>
      <c r="F388" s="2">
        <f t="shared" si="79"/>
        <v>-12.945973496432211</v>
      </c>
      <c r="G388" s="2">
        <f t="shared" si="80"/>
        <v>-15.514780835881755</v>
      </c>
      <c r="H388" s="31"/>
    </row>
    <row r="389" spans="1:8" s="1" customFormat="1" hidden="1" x14ac:dyDescent="0.25">
      <c r="A389" s="20">
        <v>41489.360595801503</v>
      </c>
      <c r="B389">
        <v>12.73</v>
      </c>
      <c r="C389">
        <v>15.25</v>
      </c>
      <c r="D389"/>
      <c r="E389" s="13">
        <f t="shared" si="78"/>
        <v>2.7268963397000334</v>
      </c>
      <c r="F389" s="2">
        <f t="shared" si="79"/>
        <v>-12.976554536187564</v>
      </c>
      <c r="G389" s="2">
        <f t="shared" si="80"/>
        <v>-15.545361875637106</v>
      </c>
    </row>
    <row r="390" spans="1:8" s="1" customFormat="1" x14ac:dyDescent="0.25">
      <c r="A390" s="20">
        <v>41489.367540245948</v>
      </c>
      <c r="B390">
        <v>12.77</v>
      </c>
      <c r="C390">
        <v>15.29</v>
      </c>
      <c r="D390"/>
      <c r="E390" s="13">
        <f t="shared" si="78"/>
        <v>2.7338407841452863</v>
      </c>
      <c r="F390" s="2">
        <f t="shared" si="79"/>
        <v>-13.017329255861366</v>
      </c>
      <c r="G390" s="2">
        <f t="shared" si="80"/>
        <v>-15.586136595310906</v>
      </c>
      <c r="H390" s="31">
        <f t="shared" ref="H390" si="81">A390</f>
        <v>41489.367540245948</v>
      </c>
    </row>
    <row r="391" spans="1:8" s="1" customFormat="1" hidden="1" x14ac:dyDescent="0.25">
      <c r="A391" s="20">
        <v>41489.374484690394</v>
      </c>
      <c r="B391">
        <v>12.78</v>
      </c>
      <c r="C391">
        <v>15.31</v>
      </c>
      <c r="D391"/>
      <c r="E391" s="13">
        <f t="shared" si="78"/>
        <v>2.7407852285905392</v>
      </c>
      <c r="F391" s="2">
        <f t="shared" si="79"/>
        <v>-13.027522935779816</v>
      </c>
      <c r="G391" s="2">
        <f t="shared" si="80"/>
        <v>-15.606523955147809</v>
      </c>
      <c r="H391" s="31"/>
    </row>
    <row r="392" spans="1:8" s="1" customFormat="1" hidden="1" x14ac:dyDescent="0.25">
      <c r="A392" s="20">
        <v>41489.381429134839</v>
      </c>
      <c r="B392">
        <v>12.8</v>
      </c>
      <c r="C392">
        <v>15.32</v>
      </c>
      <c r="D392"/>
      <c r="E392" s="13">
        <f t="shared" si="78"/>
        <v>2.7477296730357921</v>
      </c>
      <c r="F392" s="2">
        <f t="shared" si="79"/>
        <v>-13.047910295616719</v>
      </c>
      <c r="G392" s="2">
        <f t="shared" si="80"/>
        <v>-15.616717635066259</v>
      </c>
      <c r="H392" s="31"/>
    </row>
    <row r="393" spans="1:8" s="1" customFormat="1" hidden="1" x14ac:dyDescent="0.25">
      <c r="A393" s="20">
        <v>41489.388373579284</v>
      </c>
      <c r="B393">
        <v>12.84</v>
      </c>
      <c r="C393">
        <v>15.35</v>
      </c>
      <c r="D393"/>
      <c r="E393" s="13">
        <f t="shared" si="78"/>
        <v>2.754674117481045</v>
      </c>
      <c r="F393" s="2">
        <f t="shared" si="79"/>
        <v>-13.088685015290521</v>
      </c>
      <c r="G393" s="2">
        <f t="shared" si="80"/>
        <v>-15.647298674821611</v>
      </c>
      <c r="H393" s="31"/>
    </row>
    <row r="394" spans="1:8" s="1" customFormat="1" hidden="1" x14ac:dyDescent="0.25">
      <c r="A394" s="20">
        <v>41489.395318023722</v>
      </c>
      <c r="B394">
        <v>12.86</v>
      </c>
      <c r="C394">
        <v>15.38</v>
      </c>
      <c r="D394"/>
      <c r="E394" s="13">
        <f t="shared" si="78"/>
        <v>2.7616185619190219</v>
      </c>
      <c r="F394" s="2">
        <f t="shared" si="79"/>
        <v>-13.10907237512742</v>
      </c>
      <c r="G394" s="2">
        <f t="shared" si="80"/>
        <v>-15.677879714576964</v>
      </c>
      <c r="H394" s="31"/>
    </row>
    <row r="395" spans="1:8" s="1" customFormat="1" hidden="1" x14ac:dyDescent="0.25">
      <c r="A395" s="20">
        <v>41489.402262468167</v>
      </c>
      <c r="B395">
        <v>12.86</v>
      </c>
      <c r="C395">
        <v>15.38</v>
      </c>
      <c r="D395"/>
      <c r="E395" s="13">
        <f t="shared" si="78"/>
        <v>2.7685630063642748</v>
      </c>
      <c r="F395" s="2">
        <f t="shared" si="79"/>
        <v>-13.10907237512742</v>
      </c>
      <c r="G395" s="2">
        <f t="shared" si="80"/>
        <v>-15.677879714576964</v>
      </c>
    </row>
    <row r="396" spans="1:8" s="1" customFormat="1" x14ac:dyDescent="0.25">
      <c r="A396" s="20">
        <v>41489.409206912613</v>
      </c>
      <c r="B396">
        <v>12.89</v>
      </c>
      <c r="C396">
        <v>15.41</v>
      </c>
      <c r="D396"/>
      <c r="E396" s="13">
        <f t="shared" si="78"/>
        <v>2.7755074508095277</v>
      </c>
      <c r="F396" s="2">
        <f t="shared" si="79"/>
        <v>-13.139653414882773</v>
      </c>
      <c r="G396" s="2">
        <f t="shared" si="80"/>
        <v>-15.708460754332314</v>
      </c>
      <c r="H396" s="31">
        <f t="shared" ref="H396" si="82">A396</f>
        <v>41489.409206912613</v>
      </c>
    </row>
    <row r="397" spans="1:8" s="1" customFormat="1" hidden="1" x14ac:dyDescent="0.25">
      <c r="A397" s="20">
        <v>41489.416151357058</v>
      </c>
      <c r="B397">
        <v>12.9</v>
      </c>
      <c r="C397">
        <v>15.42</v>
      </c>
      <c r="D397"/>
      <c r="E397" s="13">
        <f t="shared" si="78"/>
        <v>2.7824518952547805</v>
      </c>
      <c r="F397" s="2">
        <f t="shared" si="79"/>
        <v>-13.149847094801224</v>
      </c>
      <c r="G397" s="2">
        <f t="shared" si="80"/>
        <v>-15.718654434250764</v>
      </c>
      <c r="H397" s="31"/>
    </row>
    <row r="398" spans="1:8" s="1" customFormat="1" hidden="1" x14ac:dyDescent="0.25">
      <c r="A398" s="20">
        <v>41489.423095801503</v>
      </c>
      <c r="B398">
        <v>12.9</v>
      </c>
      <c r="C398">
        <v>15.41</v>
      </c>
      <c r="D398"/>
      <c r="E398" s="13">
        <f t="shared" si="78"/>
        <v>2.7893963397000334</v>
      </c>
      <c r="F398" s="2">
        <f t="shared" si="79"/>
        <v>-13.149847094801224</v>
      </c>
      <c r="G398" s="2">
        <f t="shared" si="80"/>
        <v>-15.708460754332314</v>
      </c>
      <c r="H398" s="31"/>
    </row>
    <row r="399" spans="1:8" s="1" customFormat="1" hidden="1" x14ac:dyDescent="0.25">
      <c r="A399" s="20">
        <v>41489.430040245948</v>
      </c>
      <c r="B399">
        <v>12.92</v>
      </c>
      <c r="C399">
        <v>15.44</v>
      </c>
      <c r="D399"/>
      <c r="E399" s="13">
        <f t="shared" si="78"/>
        <v>2.7963407841452863</v>
      </c>
      <c r="F399" s="2">
        <f t="shared" si="79"/>
        <v>-13.170234454638125</v>
      </c>
      <c r="G399" s="2">
        <f t="shared" si="80"/>
        <v>-15.739041794087665</v>
      </c>
      <c r="H399" s="31"/>
    </row>
    <row r="400" spans="1:8" s="1" customFormat="1" hidden="1" x14ac:dyDescent="0.25">
      <c r="A400" s="20">
        <v>41489.436984690394</v>
      </c>
      <c r="B400">
        <v>12.89</v>
      </c>
      <c r="C400">
        <v>15.41</v>
      </c>
      <c r="D400"/>
      <c r="E400" s="13">
        <f t="shared" si="78"/>
        <v>2.8032852285905392</v>
      </c>
      <c r="F400" s="2">
        <f t="shared" si="79"/>
        <v>-13.139653414882773</v>
      </c>
      <c r="G400" s="2">
        <f t="shared" si="80"/>
        <v>-15.708460754332314</v>
      </c>
      <c r="H400" s="31"/>
    </row>
    <row r="401" spans="1:8" s="1" customFormat="1" hidden="1" x14ac:dyDescent="0.25">
      <c r="A401" s="20">
        <v>41489.443929134839</v>
      </c>
      <c r="B401">
        <v>12.9</v>
      </c>
      <c r="C401">
        <v>15.42</v>
      </c>
      <c r="D401"/>
      <c r="E401" s="13">
        <f t="shared" si="78"/>
        <v>2.8102296730357921</v>
      </c>
      <c r="F401" s="2">
        <f t="shared" si="79"/>
        <v>-13.149847094801224</v>
      </c>
      <c r="G401" s="2">
        <f t="shared" si="80"/>
        <v>-15.718654434250764</v>
      </c>
    </row>
    <row r="402" spans="1:8" s="1" customFormat="1" x14ac:dyDescent="0.25">
      <c r="A402" s="20">
        <v>41489.450873579284</v>
      </c>
      <c r="B402">
        <v>12.92</v>
      </c>
      <c r="C402">
        <v>15.45</v>
      </c>
      <c r="D402"/>
      <c r="E402" s="13">
        <f t="shared" si="78"/>
        <v>2.817174117481045</v>
      </c>
      <c r="F402" s="2">
        <f t="shared" si="79"/>
        <v>-13.170234454638125</v>
      </c>
      <c r="G402" s="2">
        <f t="shared" si="80"/>
        <v>-15.749235474006115</v>
      </c>
      <c r="H402" s="31">
        <f t="shared" ref="H402" si="83">A402</f>
        <v>41489.450873579284</v>
      </c>
    </row>
    <row r="403" spans="1:8" s="1" customFormat="1" hidden="1" x14ac:dyDescent="0.25">
      <c r="A403" s="20">
        <v>41489.457818023722</v>
      </c>
      <c r="B403">
        <v>12.98</v>
      </c>
      <c r="C403">
        <v>15.49</v>
      </c>
      <c r="D403"/>
      <c r="E403" s="13">
        <f t="shared" si="78"/>
        <v>2.8241185619190219</v>
      </c>
      <c r="F403" s="2">
        <f t="shared" si="79"/>
        <v>-13.231396534148828</v>
      </c>
      <c r="G403" s="2">
        <f t="shared" si="80"/>
        <v>-15.790010193679919</v>
      </c>
      <c r="H403" s="31"/>
    </row>
    <row r="404" spans="1:8" s="1" customFormat="1" hidden="1" x14ac:dyDescent="0.25">
      <c r="A404" s="20">
        <v>41489.464762468167</v>
      </c>
      <c r="B404">
        <v>12.93</v>
      </c>
      <c r="C404">
        <v>15.45</v>
      </c>
      <c r="D404"/>
      <c r="E404" s="13">
        <f t="shared" si="78"/>
        <v>2.8310630063642748</v>
      </c>
      <c r="F404" s="2">
        <f t="shared" si="79"/>
        <v>-13.180428134556575</v>
      </c>
      <c r="G404" s="2">
        <f t="shared" si="80"/>
        <v>-15.749235474006115</v>
      </c>
      <c r="H404" s="31"/>
    </row>
    <row r="405" spans="1:8" s="1" customFormat="1" hidden="1" x14ac:dyDescent="0.25">
      <c r="A405" s="20">
        <v>41489.471706912613</v>
      </c>
      <c r="B405">
        <v>12.99</v>
      </c>
      <c r="C405">
        <v>15.51</v>
      </c>
      <c r="D405"/>
      <c r="E405" s="13">
        <f t="shared" si="78"/>
        <v>2.8380074508095277</v>
      </c>
      <c r="F405" s="2">
        <f t="shared" si="79"/>
        <v>-13.241590214067278</v>
      </c>
      <c r="G405" s="2">
        <f t="shared" si="80"/>
        <v>-15.81039755351682</v>
      </c>
      <c r="H405" s="31"/>
    </row>
    <row r="406" spans="1:8" s="1" customFormat="1" hidden="1" x14ac:dyDescent="0.25">
      <c r="A406" s="20">
        <v>41489.478651357058</v>
      </c>
      <c r="B406">
        <v>12.99</v>
      </c>
      <c r="C406">
        <v>15.51</v>
      </c>
      <c r="D406"/>
      <c r="E406" s="13">
        <f t="shared" si="78"/>
        <v>2.8449518952547805</v>
      </c>
      <c r="F406" s="2">
        <f t="shared" si="79"/>
        <v>-13.241590214067278</v>
      </c>
      <c r="G406" s="2">
        <f t="shared" si="80"/>
        <v>-15.81039755351682</v>
      </c>
      <c r="H406" s="31"/>
    </row>
    <row r="407" spans="1:8" s="1" customFormat="1" hidden="1" x14ac:dyDescent="0.25">
      <c r="A407" s="20">
        <v>41489.485595801503</v>
      </c>
      <c r="B407">
        <v>13.01</v>
      </c>
      <c r="C407">
        <v>15.53</v>
      </c>
      <c r="D407"/>
      <c r="E407" s="13">
        <f t="shared" si="78"/>
        <v>2.8518963397000334</v>
      </c>
      <c r="F407" s="2">
        <f t="shared" si="79"/>
        <v>-13.261977573904179</v>
      </c>
      <c r="G407" s="2">
        <f t="shared" si="80"/>
        <v>-15.830784913353721</v>
      </c>
    </row>
    <row r="408" spans="1:8" s="1" customFormat="1" x14ac:dyDescent="0.25">
      <c r="A408" s="20">
        <v>41489.492540245948</v>
      </c>
      <c r="B408">
        <v>12.99</v>
      </c>
      <c r="C408">
        <v>15.51</v>
      </c>
      <c r="D408"/>
      <c r="E408" s="13">
        <f t="shared" si="78"/>
        <v>2.8588407841452863</v>
      </c>
      <c r="F408" s="2">
        <f t="shared" si="79"/>
        <v>-13.241590214067278</v>
      </c>
      <c r="G408" s="2">
        <f t="shared" si="80"/>
        <v>-15.81039755351682</v>
      </c>
      <c r="H408" s="31">
        <f t="shared" ref="H408" si="84">A408</f>
        <v>41489.492540245948</v>
      </c>
    </row>
    <row r="409" spans="1:8" s="1" customFormat="1" hidden="1" x14ac:dyDescent="0.25">
      <c r="A409" s="20">
        <v>41489.499484690394</v>
      </c>
      <c r="B409">
        <v>13.03</v>
      </c>
      <c r="C409">
        <v>15.55</v>
      </c>
      <c r="D409"/>
      <c r="E409" s="13">
        <f t="shared" si="78"/>
        <v>2.8657852285905392</v>
      </c>
      <c r="F409" s="2">
        <f t="shared" si="79"/>
        <v>-13.28236493374108</v>
      </c>
      <c r="G409" s="2">
        <f t="shared" si="80"/>
        <v>-15.851172273190622</v>
      </c>
      <c r="H409" s="31"/>
    </row>
    <row r="410" spans="1:8" s="1" customFormat="1" hidden="1" x14ac:dyDescent="0.25">
      <c r="A410" s="20">
        <v>41489.506429134839</v>
      </c>
      <c r="B410">
        <v>13.06</v>
      </c>
      <c r="C410">
        <v>15.58</v>
      </c>
      <c r="D410"/>
      <c r="E410" s="13">
        <f t="shared" si="78"/>
        <v>2.8727296730357921</v>
      </c>
      <c r="F410" s="2">
        <f t="shared" si="79"/>
        <v>-13.312945973496433</v>
      </c>
      <c r="G410" s="2">
        <f t="shared" si="80"/>
        <v>-15.881753312945975</v>
      </c>
      <c r="H410" s="31"/>
    </row>
    <row r="411" spans="1:8" s="1" customFormat="1" hidden="1" x14ac:dyDescent="0.25">
      <c r="A411" s="20">
        <v>41489.513373579284</v>
      </c>
      <c r="B411">
        <v>13.09</v>
      </c>
      <c r="C411">
        <v>15.61</v>
      </c>
      <c r="D411"/>
      <c r="E411" s="13">
        <f t="shared" si="78"/>
        <v>2.879674117481045</v>
      </c>
      <c r="F411" s="2">
        <f t="shared" si="79"/>
        <v>-13.343527013251784</v>
      </c>
      <c r="G411" s="2">
        <f t="shared" si="80"/>
        <v>-15.912334352701325</v>
      </c>
      <c r="H411" s="31"/>
    </row>
    <row r="412" spans="1:8" s="1" customFormat="1" hidden="1" x14ac:dyDescent="0.25">
      <c r="A412" s="20">
        <v>41489.520318023722</v>
      </c>
      <c r="B412">
        <v>13.04</v>
      </c>
      <c r="C412">
        <v>15.56</v>
      </c>
      <c r="D412"/>
      <c r="E412" s="13">
        <f t="shared" si="78"/>
        <v>2.8866185619190219</v>
      </c>
      <c r="F412" s="2">
        <f t="shared" si="79"/>
        <v>-13.29255861365953</v>
      </c>
      <c r="G412" s="2">
        <f t="shared" si="80"/>
        <v>-15.861365953109074</v>
      </c>
      <c r="H412" s="31"/>
    </row>
    <row r="413" spans="1:8" s="1" customFormat="1" hidden="1" x14ac:dyDescent="0.25">
      <c r="A413" s="20">
        <v>41489.527262468167</v>
      </c>
      <c r="B413">
        <v>13.09</v>
      </c>
      <c r="C413">
        <v>15.61</v>
      </c>
      <c r="D413"/>
      <c r="E413" s="13">
        <f t="shared" si="78"/>
        <v>2.8935630063642748</v>
      </c>
      <c r="F413" s="2">
        <f t="shared" si="79"/>
        <v>-13.343527013251784</v>
      </c>
      <c r="G413" s="2">
        <f t="shared" si="80"/>
        <v>-15.912334352701325</v>
      </c>
    </row>
    <row r="414" spans="1:8" s="1" customFormat="1" x14ac:dyDescent="0.25">
      <c r="A414" s="20">
        <v>41489.534206912613</v>
      </c>
      <c r="B414">
        <v>13.1</v>
      </c>
      <c r="C414">
        <v>15.63</v>
      </c>
      <c r="D414"/>
      <c r="E414" s="13">
        <f t="shared" si="78"/>
        <v>2.9005074508095277</v>
      </c>
      <c r="F414" s="2">
        <f t="shared" si="79"/>
        <v>-13.353720693170235</v>
      </c>
      <c r="G414" s="2">
        <f t="shared" si="80"/>
        <v>-15.932721712538227</v>
      </c>
      <c r="H414" s="31">
        <f t="shared" ref="H414" si="85">A414</f>
        <v>41489.534206912613</v>
      </c>
    </row>
    <row r="415" spans="1:8" s="1" customFormat="1" hidden="1" x14ac:dyDescent="0.25">
      <c r="A415" s="20">
        <v>41489.541151357058</v>
      </c>
      <c r="B415">
        <v>13.12</v>
      </c>
      <c r="C415">
        <v>15.64</v>
      </c>
      <c r="D415"/>
      <c r="E415" s="13">
        <f t="shared" si="78"/>
        <v>2.9074518952547805</v>
      </c>
      <c r="F415" s="2">
        <f t="shared" si="79"/>
        <v>-13.374108053007134</v>
      </c>
      <c r="G415" s="2">
        <f t="shared" si="80"/>
        <v>-15.942915392456678</v>
      </c>
      <c r="H415" s="31"/>
    </row>
    <row r="416" spans="1:8" s="1" customFormat="1" hidden="1" x14ac:dyDescent="0.25">
      <c r="A416" s="20">
        <v>41489.548095801503</v>
      </c>
      <c r="B416">
        <v>13.16</v>
      </c>
      <c r="C416">
        <v>15.67</v>
      </c>
      <c r="D416"/>
      <c r="E416" s="13">
        <f t="shared" si="78"/>
        <v>2.9143963397000334</v>
      </c>
      <c r="F416" s="2">
        <f t="shared" si="79"/>
        <v>-13.414882772680938</v>
      </c>
      <c r="G416" s="2">
        <f t="shared" si="80"/>
        <v>-15.973496432212029</v>
      </c>
      <c r="H416" s="31"/>
    </row>
    <row r="417" spans="1:8" s="1" customFormat="1" hidden="1" x14ac:dyDescent="0.25">
      <c r="A417" s="20">
        <v>41489.555040245948</v>
      </c>
      <c r="B417">
        <v>13.18</v>
      </c>
      <c r="C417">
        <v>15.7</v>
      </c>
      <c r="D417"/>
      <c r="E417" s="13">
        <f t="shared" si="78"/>
        <v>2.9213407841452863</v>
      </c>
      <c r="F417" s="2">
        <f t="shared" si="79"/>
        <v>-13.435270132517839</v>
      </c>
      <c r="G417" s="2">
        <f t="shared" si="80"/>
        <v>-16.004077471967381</v>
      </c>
      <c r="H417" s="31"/>
    </row>
    <row r="418" spans="1:8" s="1" customFormat="1" hidden="1" x14ac:dyDescent="0.25">
      <c r="A418" s="20">
        <v>41489.561984690394</v>
      </c>
      <c r="B418">
        <v>13.19</v>
      </c>
      <c r="C418">
        <v>15.72</v>
      </c>
      <c r="D418"/>
      <c r="E418" s="13">
        <f t="shared" si="78"/>
        <v>2.9282852285905392</v>
      </c>
      <c r="F418" s="2">
        <f t="shared" si="79"/>
        <v>-13.445463812436289</v>
      </c>
      <c r="G418" s="2">
        <f t="shared" si="80"/>
        <v>-16.024464831804281</v>
      </c>
      <c r="H418" s="31"/>
    </row>
    <row r="419" spans="1:8" s="1" customFormat="1" hidden="1" x14ac:dyDescent="0.25">
      <c r="A419" s="20">
        <v>41489.568929134839</v>
      </c>
      <c r="B419">
        <v>13.23</v>
      </c>
      <c r="C419">
        <v>15.74</v>
      </c>
      <c r="D419"/>
      <c r="E419" s="13">
        <f t="shared" si="78"/>
        <v>2.9352296730357921</v>
      </c>
      <c r="F419" s="2">
        <f t="shared" si="79"/>
        <v>-13.486238532110093</v>
      </c>
      <c r="G419" s="2">
        <f t="shared" si="80"/>
        <v>-16.044852191641183</v>
      </c>
    </row>
    <row r="420" spans="1:8" s="1" customFormat="1" x14ac:dyDescent="0.25">
      <c r="A420" s="20">
        <v>41489.575873579284</v>
      </c>
      <c r="B420">
        <v>13.23</v>
      </c>
      <c r="C420">
        <v>15.74</v>
      </c>
      <c r="D420"/>
      <c r="E420" s="13">
        <f t="shared" si="78"/>
        <v>2.942174117481045</v>
      </c>
      <c r="F420" s="2">
        <f t="shared" si="79"/>
        <v>-13.486238532110093</v>
      </c>
      <c r="G420" s="2">
        <f t="shared" si="80"/>
        <v>-16.044852191641183</v>
      </c>
      <c r="H420" s="31">
        <f t="shared" ref="H420" si="86">A420</f>
        <v>41489.575873579284</v>
      </c>
    </row>
    <row r="421" spans="1:8" s="1" customFormat="1" hidden="1" x14ac:dyDescent="0.25">
      <c r="A421" s="20">
        <v>41489.582818023722</v>
      </c>
      <c r="B421">
        <v>13.22</v>
      </c>
      <c r="C421">
        <v>15.72</v>
      </c>
      <c r="D421"/>
      <c r="E421" s="13">
        <f t="shared" si="78"/>
        <v>2.9491185619190219</v>
      </c>
      <c r="F421" s="2">
        <f t="shared" si="79"/>
        <v>-13.476044852191642</v>
      </c>
      <c r="G421" s="2">
        <f t="shared" si="80"/>
        <v>-16.024464831804281</v>
      </c>
      <c r="H421" s="31"/>
    </row>
    <row r="422" spans="1:8" s="1" customFormat="1" hidden="1" x14ac:dyDescent="0.25">
      <c r="A422" s="20">
        <v>41489.589762468167</v>
      </c>
      <c r="B422">
        <v>13.25</v>
      </c>
      <c r="C422">
        <v>15.77</v>
      </c>
      <c r="D422"/>
      <c r="E422" s="13">
        <f t="shared" si="78"/>
        <v>2.9560630063642748</v>
      </c>
      <c r="F422" s="2">
        <f t="shared" si="79"/>
        <v>-13.506625891946992</v>
      </c>
      <c r="G422" s="2">
        <f t="shared" si="80"/>
        <v>-16.075433231396534</v>
      </c>
      <c r="H422" s="31"/>
    </row>
    <row r="423" spans="1:8" s="1" customFormat="1" hidden="1" x14ac:dyDescent="0.25">
      <c r="A423" s="20">
        <v>41489.596706912613</v>
      </c>
      <c r="B423">
        <v>13.27</v>
      </c>
      <c r="C423">
        <v>15.8</v>
      </c>
      <c r="D423"/>
      <c r="E423" s="13">
        <f t="shared" si="78"/>
        <v>2.9630074508095277</v>
      </c>
      <c r="F423" s="2">
        <f t="shared" si="79"/>
        <v>-13.527013251783893</v>
      </c>
      <c r="G423" s="2">
        <f t="shared" si="80"/>
        <v>-16.106014271151889</v>
      </c>
      <c r="H423" s="31"/>
    </row>
    <row r="424" spans="1:8" s="1" customFormat="1" hidden="1" x14ac:dyDescent="0.25">
      <c r="A424" s="20">
        <v>41489.603651357058</v>
      </c>
      <c r="B424">
        <v>13.31</v>
      </c>
      <c r="C424">
        <v>15.83</v>
      </c>
      <c r="D424"/>
      <c r="E424" s="13">
        <f t="shared" si="78"/>
        <v>2.9699518952547805</v>
      </c>
      <c r="F424" s="2">
        <f t="shared" si="79"/>
        <v>-13.567787971457697</v>
      </c>
      <c r="G424" s="2">
        <f t="shared" si="80"/>
        <v>-16.136595310907239</v>
      </c>
      <c r="H424" s="31"/>
    </row>
    <row r="425" spans="1:8" s="1" customFormat="1" hidden="1" x14ac:dyDescent="0.25">
      <c r="A425" s="20">
        <v>41489.610595801503</v>
      </c>
      <c r="B425">
        <v>13.3</v>
      </c>
      <c r="C425">
        <v>15.84</v>
      </c>
      <c r="D425"/>
      <c r="E425" s="13">
        <f t="shared" si="78"/>
        <v>2.9768963397000334</v>
      </c>
      <c r="F425" s="2">
        <f t="shared" si="79"/>
        <v>-13.557594291539246</v>
      </c>
      <c r="G425" s="2">
        <f t="shared" si="80"/>
        <v>-16.146788990825687</v>
      </c>
    </row>
    <row r="426" spans="1:8" s="1" customFormat="1" x14ac:dyDescent="0.25">
      <c r="A426" s="20">
        <v>41489.617540245948</v>
      </c>
      <c r="B426">
        <v>13.31</v>
      </c>
      <c r="C426">
        <v>15.83</v>
      </c>
      <c r="D426"/>
      <c r="E426" s="13">
        <f t="shared" si="78"/>
        <v>2.9838407841452863</v>
      </c>
      <c r="F426" s="2">
        <f t="shared" si="79"/>
        <v>-13.567787971457697</v>
      </c>
      <c r="G426" s="2">
        <f t="shared" si="80"/>
        <v>-16.136595310907239</v>
      </c>
      <c r="H426" s="31">
        <f t="shared" ref="H426" si="87">A426</f>
        <v>41489.617540245948</v>
      </c>
    </row>
    <row r="427" spans="1:8" s="1" customFormat="1" hidden="1" x14ac:dyDescent="0.25">
      <c r="A427" s="20">
        <v>41489.624484690394</v>
      </c>
      <c r="B427">
        <v>13.34</v>
      </c>
      <c r="C427">
        <v>15.86</v>
      </c>
      <c r="D427"/>
      <c r="E427" s="13">
        <f t="shared" si="78"/>
        <v>2.9907852285905392</v>
      </c>
      <c r="F427" s="2">
        <f t="shared" si="79"/>
        <v>-13.598369011213048</v>
      </c>
      <c r="G427" s="2">
        <f t="shared" si="80"/>
        <v>-16.16717635066259</v>
      </c>
      <c r="H427" s="31"/>
    </row>
    <row r="428" spans="1:8" s="1" customFormat="1" hidden="1" x14ac:dyDescent="0.25">
      <c r="A428" s="20">
        <v>41489.638373579284</v>
      </c>
      <c r="B428">
        <v>12.84</v>
      </c>
      <c r="C428">
        <v>15.38</v>
      </c>
      <c r="D428"/>
      <c r="E428" s="13">
        <f t="shared" si="78"/>
        <v>3.004674117481045</v>
      </c>
      <c r="F428" s="2">
        <f t="shared" si="79"/>
        <v>-13.088685015290521</v>
      </c>
      <c r="G428" s="2">
        <f t="shared" si="80"/>
        <v>-15.677879714576964</v>
      </c>
      <c r="H428" s="31"/>
    </row>
    <row r="429" spans="1:8" s="1" customFormat="1" hidden="1" x14ac:dyDescent="0.25">
      <c r="A429" s="20">
        <v>41489.645318023722</v>
      </c>
      <c r="B429">
        <v>13</v>
      </c>
      <c r="C429">
        <v>15.54</v>
      </c>
      <c r="D429"/>
      <c r="E429" s="13">
        <f t="shared" si="78"/>
        <v>3.0116185619190219</v>
      </c>
      <c r="F429" s="2">
        <f t="shared" si="79"/>
        <v>-13.25178389398573</v>
      </c>
      <c r="G429" s="2">
        <f t="shared" si="80"/>
        <v>-15.840978593272171</v>
      </c>
      <c r="H429" s="31"/>
    </row>
    <row r="430" spans="1:8" s="1" customFormat="1" hidden="1" x14ac:dyDescent="0.25">
      <c r="A430" s="20">
        <v>41489.652262468167</v>
      </c>
      <c r="B430">
        <v>13.16</v>
      </c>
      <c r="C430">
        <v>15.7</v>
      </c>
      <c r="D430"/>
      <c r="E430" s="13">
        <f t="shared" si="78"/>
        <v>3.0185630063642748</v>
      </c>
      <c r="F430" s="2">
        <f t="shared" si="79"/>
        <v>-13.414882772680938</v>
      </c>
      <c r="G430" s="2">
        <f t="shared" si="80"/>
        <v>-16.004077471967381</v>
      </c>
      <c r="H430" s="31"/>
    </row>
    <row r="431" spans="1:8" s="1" customFormat="1" hidden="1" x14ac:dyDescent="0.25">
      <c r="A431" s="20">
        <v>41489.659206912613</v>
      </c>
      <c r="B431">
        <v>13.29</v>
      </c>
      <c r="C431">
        <v>15.83</v>
      </c>
      <c r="D431"/>
      <c r="E431" s="13">
        <f t="shared" si="78"/>
        <v>3.0255074508095277</v>
      </c>
      <c r="F431" s="2">
        <f t="shared" si="79"/>
        <v>-13.547400611620795</v>
      </c>
      <c r="G431" s="2">
        <f t="shared" si="80"/>
        <v>-16.136595310907239</v>
      </c>
    </row>
    <row r="432" spans="1:8" s="1" customFormat="1" x14ac:dyDescent="0.25">
      <c r="A432" s="20">
        <v>41489.666151357058</v>
      </c>
      <c r="B432">
        <v>13.38</v>
      </c>
      <c r="C432">
        <v>15.93</v>
      </c>
      <c r="D432"/>
      <c r="E432" s="13">
        <f t="shared" si="78"/>
        <v>3.0324518952547805</v>
      </c>
      <c r="F432" s="2">
        <f t="shared" si="79"/>
        <v>-13.63914373088685</v>
      </c>
      <c r="G432" s="2">
        <f t="shared" si="80"/>
        <v>-16.238532110091743</v>
      </c>
      <c r="H432" s="31">
        <f t="shared" ref="H432" si="88">A432</f>
        <v>41489.666151357058</v>
      </c>
    </row>
    <row r="433" spans="1:8" s="1" customFormat="1" hidden="1" x14ac:dyDescent="0.25">
      <c r="A433" s="20">
        <v>41489.673095801503</v>
      </c>
      <c r="B433">
        <v>13.41</v>
      </c>
      <c r="C433">
        <v>15.94</v>
      </c>
      <c r="D433"/>
      <c r="E433" s="13">
        <f t="shared" si="78"/>
        <v>3.0393963397000334</v>
      </c>
      <c r="F433" s="2">
        <f t="shared" si="79"/>
        <v>-13.669724770642203</v>
      </c>
      <c r="G433" s="2">
        <f t="shared" si="80"/>
        <v>-16.248725790010194</v>
      </c>
      <c r="H433" s="31"/>
    </row>
    <row r="434" spans="1:8" s="1" customFormat="1" hidden="1" x14ac:dyDescent="0.25">
      <c r="A434" s="20">
        <v>41489.680040245948</v>
      </c>
      <c r="B434">
        <v>13.43</v>
      </c>
      <c r="C434">
        <v>15.97</v>
      </c>
      <c r="D434"/>
      <c r="E434" s="13">
        <f t="shared" si="78"/>
        <v>3.0463407841452863</v>
      </c>
      <c r="F434" s="2">
        <f t="shared" si="79"/>
        <v>-13.690112130479102</v>
      </c>
      <c r="G434" s="2">
        <f t="shared" si="80"/>
        <v>-16.279306829765545</v>
      </c>
      <c r="H434" s="31"/>
    </row>
    <row r="435" spans="1:8" s="1" customFormat="1" hidden="1" x14ac:dyDescent="0.25">
      <c r="A435" s="20">
        <v>41489.686984690394</v>
      </c>
      <c r="B435">
        <v>13.45</v>
      </c>
      <c r="C435">
        <v>15.99</v>
      </c>
      <c r="D435"/>
      <c r="E435" s="13">
        <f t="shared" si="78"/>
        <v>3.0532852285905392</v>
      </c>
      <c r="F435" s="2">
        <f t="shared" si="79"/>
        <v>-13.710499490316003</v>
      </c>
      <c r="G435" s="2">
        <f t="shared" si="80"/>
        <v>-16.299694189602448</v>
      </c>
      <c r="H435" s="31"/>
    </row>
    <row r="436" spans="1:8" s="1" customFormat="1" hidden="1" x14ac:dyDescent="0.25">
      <c r="A436" s="20">
        <v>41489.693929134839</v>
      </c>
      <c r="B436">
        <v>13.47</v>
      </c>
      <c r="C436">
        <v>15.99</v>
      </c>
      <c r="D436"/>
      <c r="E436" s="13">
        <f t="shared" si="78"/>
        <v>3.0602296730357921</v>
      </c>
      <c r="F436" s="2">
        <f t="shared" si="79"/>
        <v>-13.730886850152906</v>
      </c>
      <c r="G436" s="2">
        <f t="shared" si="80"/>
        <v>-16.299694189602448</v>
      </c>
      <c r="H436" s="31"/>
    </row>
    <row r="437" spans="1:8" s="1" customFormat="1" hidden="1" x14ac:dyDescent="0.25">
      <c r="A437" s="20">
        <v>41489.700873579284</v>
      </c>
      <c r="B437">
        <v>13.48</v>
      </c>
      <c r="C437">
        <v>16.010000000000002</v>
      </c>
      <c r="D437"/>
      <c r="E437" s="13">
        <f t="shared" si="78"/>
        <v>3.067174117481045</v>
      </c>
      <c r="F437" s="2">
        <f t="shared" si="79"/>
        <v>-13.741080530071356</v>
      </c>
      <c r="G437" s="2">
        <f t="shared" si="80"/>
        <v>-16.320081549439351</v>
      </c>
    </row>
    <row r="438" spans="1:8" s="1" customFormat="1" x14ac:dyDescent="0.25">
      <c r="A438" s="20">
        <v>41489.707818023722</v>
      </c>
      <c r="B438">
        <v>13.42</v>
      </c>
      <c r="C438">
        <v>15.95</v>
      </c>
      <c r="D438"/>
      <c r="E438" s="13">
        <f t="shared" si="78"/>
        <v>3.0741185619190219</v>
      </c>
      <c r="F438" s="2">
        <f t="shared" si="79"/>
        <v>-13.679918450560653</v>
      </c>
      <c r="G438" s="2">
        <f t="shared" si="80"/>
        <v>-16.258919469928642</v>
      </c>
      <c r="H438" s="31">
        <f t="shared" ref="H438" si="89">A438</f>
        <v>41489.707818023722</v>
      </c>
    </row>
    <row r="439" spans="1:8" s="1" customFormat="1" hidden="1" x14ac:dyDescent="0.25">
      <c r="A439" s="20">
        <v>41489.714762468167</v>
      </c>
      <c r="B439">
        <v>13.48</v>
      </c>
      <c r="C439">
        <v>16.010000000000002</v>
      </c>
      <c r="D439"/>
      <c r="E439" s="13">
        <f t="shared" si="78"/>
        <v>3.0810630063642748</v>
      </c>
      <c r="F439" s="2">
        <f t="shared" si="79"/>
        <v>-13.741080530071356</v>
      </c>
      <c r="G439" s="2">
        <f t="shared" si="80"/>
        <v>-16.320081549439351</v>
      </c>
      <c r="H439" s="31"/>
    </row>
    <row r="440" spans="1:8" s="1" customFormat="1" hidden="1" x14ac:dyDescent="0.25">
      <c r="A440" s="20">
        <v>41489.721706912613</v>
      </c>
      <c r="B440">
        <v>13.49</v>
      </c>
      <c r="C440">
        <v>16.03</v>
      </c>
      <c r="D440"/>
      <c r="E440" s="13">
        <f t="shared" si="78"/>
        <v>3.0880074508095277</v>
      </c>
      <c r="F440" s="2">
        <f t="shared" si="79"/>
        <v>-13.751274209989807</v>
      </c>
      <c r="G440" s="2">
        <f t="shared" si="80"/>
        <v>-16.34046890927625</v>
      </c>
      <c r="H440" s="31"/>
    </row>
    <row r="441" spans="1:8" s="1" customFormat="1" hidden="1" x14ac:dyDescent="0.25">
      <c r="A441" s="20">
        <v>41489.728651357058</v>
      </c>
      <c r="B441">
        <v>13.51</v>
      </c>
      <c r="C441">
        <v>16.05</v>
      </c>
      <c r="D441"/>
      <c r="E441" s="13">
        <f t="shared" si="78"/>
        <v>3.0949518952547805</v>
      </c>
      <c r="F441" s="2">
        <f t="shared" si="79"/>
        <v>-13.771661569826707</v>
      </c>
      <c r="G441" s="2">
        <f t="shared" si="80"/>
        <v>-16.36085626911315</v>
      </c>
      <c r="H441" s="31"/>
    </row>
    <row r="442" spans="1:8" s="1" customFormat="1" hidden="1" x14ac:dyDescent="0.25">
      <c r="A442" s="20">
        <v>41489.735595801503</v>
      </c>
      <c r="B442">
        <v>13.53</v>
      </c>
      <c r="C442">
        <v>16.079999999999998</v>
      </c>
      <c r="D442"/>
      <c r="E442" s="13">
        <f t="shared" si="78"/>
        <v>3.1018963397000334</v>
      </c>
      <c r="F442" s="2">
        <f t="shared" si="79"/>
        <v>-13.792048929663608</v>
      </c>
      <c r="G442" s="2">
        <f t="shared" si="80"/>
        <v>-16.3914373088685</v>
      </c>
      <c r="H442" s="31"/>
    </row>
    <row r="443" spans="1:8" s="1" customFormat="1" hidden="1" x14ac:dyDescent="0.25">
      <c r="A443" s="20">
        <v>41489.742540245948</v>
      </c>
      <c r="B443">
        <v>13.55</v>
      </c>
      <c r="C443">
        <v>16.079999999999998</v>
      </c>
      <c r="D443"/>
      <c r="E443" s="13">
        <f t="shared" si="78"/>
        <v>3.1088407841452863</v>
      </c>
      <c r="F443" s="2">
        <f t="shared" si="79"/>
        <v>-13.812436289500511</v>
      </c>
      <c r="G443" s="2">
        <f t="shared" si="80"/>
        <v>-16.3914373088685</v>
      </c>
    </row>
    <row r="444" spans="1:8" s="1" customFormat="1" x14ac:dyDescent="0.25">
      <c r="A444" s="20">
        <v>41489.749484690394</v>
      </c>
      <c r="B444">
        <v>13.57</v>
      </c>
      <c r="C444">
        <v>16.11</v>
      </c>
      <c r="D444"/>
      <c r="E444" s="13">
        <f t="shared" si="78"/>
        <v>3.1157852285905392</v>
      </c>
      <c r="F444" s="2">
        <f t="shared" si="79"/>
        <v>-13.832823649337412</v>
      </c>
      <c r="G444" s="2">
        <f t="shared" si="80"/>
        <v>-16.422018348623855</v>
      </c>
      <c r="H444" s="31">
        <f t="shared" ref="H444" si="90">A444</f>
        <v>41489.749484690394</v>
      </c>
    </row>
    <row r="445" spans="1:8" s="1" customFormat="1" hidden="1" x14ac:dyDescent="0.25">
      <c r="A445" s="20">
        <v>41489.756429134839</v>
      </c>
      <c r="B445">
        <v>13.6</v>
      </c>
      <c r="C445">
        <v>16.13</v>
      </c>
      <c r="D445"/>
      <c r="E445" s="13">
        <f t="shared" si="78"/>
        <v>3.1227296730357921</v>
      </c>
      <c r="F445" s="2">
        <f t="shared" si="79"/>
        <v>-13.863404689092762</v>
      </c>
      <c r="G445" s="2">
        <f t="shared" si="80"/>
        <v>-16.442405708460754</v>
      </c>
      <c r="H445" s="31"/>
    </row>
    <row r="446" spans="1:8" s="1" customFormat="1" hidden="1" x14ac:dyDescent="0.25">
      <c r="A446" s="20">
        <v>41489.763373579284</v>
      </c>
      <c r="B446">
        <v>13.59</v>
      </c>
      <c r="C446">
        <v>16.13</v>
      </c>
      <c r="D446"/>
      <c r="E446" s="13">
        <f t="shared" si="78"/>
        <v>3.129674117481045</v>
      </c>
      <c r="F446" s="2">
        <f t="shared" si="79"/>
        <v>-13.853211009174313</v>
      </c>
      <c r="G446" s="2">
        <f t="shared" si="80"/>
        <v>-16.442405708460754</v>
      </c>
      <c r="H446" s="31"/>
    </row>
    <row r="447" spans="1:8" s="1" customFormat="1" hidden="1" x14ac:dyDescent="0.25">
      <c r="A447" s="20">
        <v>41489.770318023722</v>
      </c>
      <c r="B447">
        <v>13.57</v>
      </c>
      <c r="C447">
        <v>16.11</v>
      </c>
      <c r="D447"/>
      <c r="E447" s="13">
        <f t="shared" si="78"/>
        <v>3.1366185619190219</v>
      </c>
      <c r="F447" s="2">
        <f t="shared" si="79"/>
        <v>-13.832823649337412</v>
      </c>
      <c r="G447" s="2">
        <f t="shared" si="80"/>
        <v>-16.422018348623855</v>
      </c>
      <c r="H447" s="31"/>
    </row>
    <row r="448" spans="1:8" s="1" customFormat="1" hidden="1" x14ac:dyDescent="0.25">
      <c r="A448" s="20">
        <v>41489.777262468167</v>
      </c>
      <c r="B448">
        <v>13.59</v>
      </c>
      <c r="C448">
        <v>16.12</v>
      </c>
      <c r="D448"/>
      <c r="E448" s="13">
        <f t="shared" si="78"/>
        <v>3.1435630063642748</v>
      </c>
      <c r="F448" s="2">
        <f t="shared" si="79"/>
        <v>-13.853211009174313</v>
      </c>
      <c r="G448" s="2">
        <f t="shared" si="80"/>
        <v>-16.432212028542306</v>
      </c>
      <c r="H448" s="31"/>
    </row>
    <row r="449" spans="1:8" s="1" customFormat="1" hidden="1" x14ac:dyDescent="0.25">
      <c r="A449" s="20">
        <v>41489.784206912613</v>
      </c>
      <c r="B449">
        <v>13.57</v>
      </c>
      <c r="C449">
        <v>16.11</v>
      </c>
      <c r="D449"/>
      <c r="E449" s="13">
        <f t="shared" si="78"/>
        <v>3.1505074508095277</v>
      </c>
      <c r="F449" s="2">
        <f t="shared" si="79"/>
        <v>-13.832823649337412</v>
      </c>
      <c r="G449" s="2">
        <f t="shared" si="80"/>
        <v>-16.422018348623855</v>
      </c>
    </row>
    <row r="450" spans="1:8" s="1" customFormat="1" x14ac:dyDescent="0.25">
      <c r="A450" s="20">
        <v>41489.791151357058</v>
      </c>
      <c r="B450">
        <v>13.61</v>
      </c>
      <c r="C450">
        <v>16.13</v>
      </c>
      <c r="D450"/>
      <c r="E450" s="13">
        <f t="shared" si="78"/>
        <v>3.1574518952547805</v>
      </c>
      <c r="F450" s="2">
        <f t="shared" si="79"/>
        <v>-13.873598369011212</v>
      </c>
      <c r="G450" s="2">
        <f t="shared" si="80"/>
        <v>-16.442405708460754</v>
      </c>
      <c r="H450" s="31">
        <f t="shared" ref="H450" si="91">A450</f>
        <v>41489.791151357058</v>
      </c>
    </row>
    <row r="451" spans="1:8" s="1" customFormat="1" hidden="1" x14ac:dyDescent="0.25">
      <c r="A451" s="20">
        <v>41489.798095801503</v>
      </c>
      <c r="B451">
        <v>13.62</v>
      </c>
      <c r="C451">
        <v>16.16</v>
      </c>
      <c r="D451"/>
      <c r="E451" s="13">
        <f t="shared" ref="E451:E514" si="92">A451-$I$2</f>
        <v>3.1643963397000334</v>
      </c>
      <c r="F451" s="2">
        <f t="shared" ref="F451:F514" si="93">B451/-0.981</f>
        <v>-13.883792048929664</v>
      </c>
      <c r="G451" s="2">
        <f t="shared" ref="G451:G514" si="94">C451/-0.981</f>
        <v>-16.472986748216105</v>
      </c>
      <c r="H451" s="31"/>
    </row>
    <row r="452" spans="1:8" s="1" customFormat="1" hidden="1" x14ac:dyDescent="0.25">
      <c r="A452" s="20">
        <v>41489.805040245948</v>
      </c>
      <c r="B452">
        <v>13.65</v>
      </c>
      <c r="C452">
        <v>16.18</v>
      </c>
      <c r="D452"/>
      <c r="E452" s="13">
        <f t="shared" si="92"/>
        <v>3.1713407841452863</v>
      </c>
      <c r="F452" s="2">
        <f t="shared" si="93"/>
        <v>-13.914373088685016</v>
      </c>
      <c r="G452" s="2">
        <f t="shared" si="94"/>
        <v>-16.493374108053008</v>
      </c>
      <c r="H452" s="31"/>
    </row>
    <row r="453" spans="1:8" s="1" customFormat="1" hidden="1" x14ac:dyDescent="0.25">
      <c r="A453" s="20">
        <v>41489.811984690394</v>
      </c>
      <c r="B453">
        <v>13.59</v>
      </c>
      <c r="C453">
        <v>16.13</v>
      </c>
      <c r="D453"/>
      <c r="E453" s="13">
        <f t="shared" si="92"/>
        <v>3.1782852285905392</v>
      </c>
      <c r="F453" s="2">
        <f t="shared" si="93"/>
        <v>-13.853211009174313</v>
      </c>
      <c r="G453" s="2">
        <f t="shared" si="94"/>
        <v>-16.442405708460754</v>
      </c>
      <c r="H453" s="31"/>
    </row>
    <row r="454" spans="1:8" s="1" customFormat="1" hidden="1" x14ac:dyDescent="0.25">
      <c r="A454" s="20">
        <v>41489.818929134839</v>
      </c>
      <c r="B454">
        <v>13.53</v>
      </c>
      <c r="C454">
        <v>16.059999999999999</v>
      </c>
      <c r="D454"/>
      <c r="E454" s="13">
        <f t="shared" si="92"/>
        <v>3.1852296730357921</v>
      </c>
      <c r="F454" s="2">
        <f t="shared" si="93"/>
        <v>-13.792048929663608</v>
      </c>
      <c r="G454" s="2">
        <f t="shared" si="94"/>
        <v>-16.371049949031601</v>
      </c>
      <c r="H454" s="31"/>
    </row>
    <row r="455" spans="1:8" s="1" customFormat="1" hidden="1" x14ac:dyDescent="0.25">
      <c r="A455" s="20">
        <v>41489.825873579284</v>
      </c>
      <c r="B455">
        <v>13.6</v>
      </c>
      <c r="C455">
        <v>16.14</v>
      </c>
      <c r="D455"/>
      <c r="E455" s="13">
        <f t="shared" si="92"/>
        <v>3.192174117481045</v>
      </c>
      <c r="F455" s="2">
        <f t="shared" si="93"/>
        <v>-13.863404689092762</v>
      </c>
      <c r="G455" s="2">
        <f t="shared" si="94"/>
        <v>-16.452599388379205</v>
      </c>
    </row>
    <row r="456" spans="1:8" s="1" customFormat="1" x14ac:dyDescent="0.25">
      <c r="A456" s="20">
        <v>41489.832818023722</v>
      </c>
      <c r="B456">
        <v>13.65</v>
      </c>
      <c r="C456">
        <v>16.190000000000001</v>
      </c>
      <c r="D456"/>
      <c r="E456" s="13">
        <f t="shared" si="92"/>
        <v>3.1991185619190219</v>
      </c>
      <c r="F456" s="2">
        <f t="shared" si="93"/>
        <v>-13.914373088685016</v>
      </c>
      <c r="G456" s="2">
        <f t="shared" si="94"/>
        <v>-16.503567787971459</v>
      </c>
      <c r="H456" s="31">
        <f t="shared" ref="H456" si="95">A456</f>
        <v>41489.832818023722</v>
      </c>
    </row>
    <row r="457" spans="1:8" s="1" customFormat="1" hidden="1" x14ac:dyDescent="0.25">
      <c r="A457" s="20">
        <v>41489.839762468167</v>
      </c>
      <c r="B457">
        <v>13.68</v>
      </c>
      <c r="C457">
        <v>16.21</v>
      </c>
      <c r="D457"/>
      <c r="E457" s="13">
        <f t="shared" si="92"/>
        <v>3.2060630063642748</v>
      </c>
      <c r="F457" s="2">
        <f t="shared" si="93"/>
        <v>-13.944954128440367</v>
      </c>
      <c r="G457" s="2">
        <f t="shared" si="94"/>
        <v>-16.523955147808358</v>
      </c>
      <c r="H457" s="31"/>
    </row>
    <row r="458" spans="1:8" s="1" customFormat="1" hidden="1" x14ac:dyDescent="0.25">
      <c r="A458" s="20">
        <v>41489.846706912613</v>
      </c>
      <c r="B458">
        <v>13.67</v>
      </c>
      <c r="C458">
        <v>16.21</v>
      </c>
      <c r="D458"/>
      <c r="E458" s="13">
        <f t="shared" si="92"/>
        <v>3.2130074508095277</v>
      </c>
      <c r="F458" s="2">
        <f t="shared" si="93"/>
        <v>-13.934760448521917</v>
      </c>
      <c r="G458" s="2">
        <f t="shared" si="94"/>
        <v>-16.523955147808358</v>
      </c>
      <c r="H458" s="31"/>
    </row>
    <row r="459" spans="1:8" s="1" customFormat="1" hidden="1" x14ac:dyDescent="0.25">
      <c r="A459" s="20">
        <v>41489.853651357058</v>
      </c>
      <c r="B459">
        <v>13.69</v>
      </c>
      <c r="C459">
        <v>16.23</v>
      </c>
      <c r="D459"/>
      <c r="E459" s="13">
        <f t="shared" si="92"/>
        <v>3.2199518952547805</v>
      </c>
      <c r="F459" s="2">
        <f t="shared" si="93"/>
        <v>-13.955147808358817</v>
      </c>
      <c r="G459" s="2">
        <f t="shared" si="94"/>
        <v>-16.544342507645261</v>
      </c>
      <c r="H459" s="31"/>
    </row>
    <row r="460" spans="1:8" s="1" customFormat="1" hidden="1" x14ac:dyDescent="0.25">
      <c r="A460" s="20">
        <v>41489.860595801503</v>
      </c>
      <c r="B460">
        <v>13.72</v>
      </c>
      <c r="C460">
        <v>16.260000000000002</v>
      </c>
      <c r="D460"/>
      <c r="E460" s="13">
        <f t="shared" si="92"/>
        <v>3.2268963397000334</v>
      </c>
      <c r="F460" s="2">
        <f t="shared" si="93"/>
        <v>-13.985728848114171</v>
      </c>
      <c r="G460" s="2">
        <f t="shared" si="94"/>
        <v>-16.574923547400612</v>
      </c>
      <c r="H460" s="31"/>
    </row>
    <row r="461" spans="1:8" s="1" customFormat="1" hidden="1" x14ac:dyDescent="0.25">
      <c r="A461" s="20">
        <v>41489.867540245948</v>
      </c>
      <c r="B461">
        <v>13.72</v>
      </c>
      <c r="C461">
        <v>16.260000000000002</v>
      </c>
      <c r="D461"/>
      <c r="E461" s="13">
        <f t="shared" si="92"/>
        <v>3.2338407841452863</v>
      </c>
      <c r="F461" s="2">
        <f t="shared" si="93"/>
        <v>-13.985728848114171</v>
      </c>
      <c r="G461" s="2">
        <f t="shared" si="94"/>
        <v>-16.574923547400612</v>
      </c>
    </row>
    <row r="462" spans="1:8" s="1" customFormat="1" x14ac:dyDescent="0.25">
      <c r="A462" s="20">
        <v>41489.874484690394</v>
      </c>
      <c r="B462">
        <v>13.72</v>
      </c>
      <c r="C462">
        <v>16.260000000000002</v>
      </c>
      <c r="D462"/>
      <c r="E462" s="13">
        <f t="shared" si="92"/>
        <v>3.2407852285905392</v>
      </c>
      <c r="F462" s="2">
        <f t="shared" si="93"/>
        <v>-13.985728848114171</v>
      </c>
      <c r="G462" s="2">
        <f t="shared" si="94"/>
        <v>-16.574923547400612</v>
      </c>
      <c r="H462" s="31">
        <f t="shared" ref="H462" si="96">A462</f>
        <v>41489.874484690394</v>
      </c>
    </row>
    <row r="463" spans="1:8" s="1" customFormat="1" hidden="1" x14ac:dyDescent="0.25">
      <c r="A463" s="20">
        <v>41489.888373579284</v>
      </c>
      <c r="B463">
        <v>13.35</v>
      </c>
      <c r="C463">
        <v>15.88</v>
      </c>
      <c r="D463"/>
      <c r="E463" s="13">
        <f t="shared" si="92"/>
        <v>3.254674117481045</v>
      </c>
      <c r="F463" s="2">
        <f t="shared" si="93"/>
        <v>-13.608562691131498</v>
      </c>
      <c r="G463" s="2">
        <f t="shared" si="94"/>
        <v>-16.187563710499493</v>
      </c>
      <c r="H463" s="31"/>
    </row>
    <row r="464" spans="1:8" s="1" customFormat="1" hidden="1" x14ac:dyDescent="0.25">
      <c r="A464" s="20">
        <v>41489.895318023722</v>
      </c>
      <c r="B464">
        <v>13.43</v>
      </c>
      <c r="C464">
        <v>15.99</v>
      </c>
      <c r="D464"/>
      <c r="E464" s="13">
        <f t="shared" si="92"/>
        <v>3.2616185619190219</v>
      </c>
      <c r="F464" s="2">
        <f t="shared" si="93"/>
        <v>-13.690112130479102</v>
      </c>
      <c r="G464" s="2">
        <f t="shared" si="94"/>
        <v>-16.299694189602448</v>
      </c>
      <c r="H464" s="31"/>
    </row>
    <row r="465" spans="1:8" s="1" customFormat="1" hidden="1" x14ac:dyDescent="0.25">
      <c r="A465" s="20">
        <v>41489.902262468167</v>
      </c>
      <c r="B465">
        <v>13.54</v>
      </c>
      <c r="C465">
        <v>16.079999999999998</v>
      </c>
      <c r="D465"/>
      <c r="E465" s="13">
        <f t="shared" si="92"/>
        <v>3.2685630063642748</v>
      </c>
      <c r="F465" s="2">
        <f t="shared" si="93"/>
        <v>-13.802242609582059</v>
      </c>
      <c r="G465" s="2">
        <f t="shared" si="94"/>
        <v>-16.3914373088685</v>
      </c>
      <c r="H465" s="31"/>
    </row>
    <row r="466" spans="1:8" s="1" customFormat="1" hidden="1" x14ac:dyDescent="0.25">
      <c r="A466" s="20">
        <v>41489.909206912613</v>
      </c>
      <c r="B466">
        <v>13.65</v>
      </c>
      <c r="C466">
        <v>16.170000000000002</v>
      </c>
      <c r="D466"/>
      <c r="E466" s="13">
        <f t="shared" si="92"/>
        <v>3.2755074508095277</v>
      </c>
      <c r="F466" s="2">
        <f t="shared" si="93"/>
        <v>-13.914373088685016</v>
      </c>
      <c r="G466" s="2">
        <f t="shared" si="94"/>
        <v>-16.48318042813456</v>
      </c>
      <c r="H466" s="31"/>
    </row>
    <row r="467" spans="1:8" s="1" customFormat="1" hidden="1" x14ac:dyDescent="0.25">
      <c r="A467" s="20">
        <v>41489.916151357058</v>
      </c>
      <c r="B467">
        <v>13.73</v>
      </c>
      <c r="C467">
        <v>16.260000000000002</v>
      </c>
      <c r="D467"/>
      <c r="E467" s="13">
        <f t="shared" si="92"/>
        <v>3.2824518952547805</v>
      </c>
      <c r="F467" s="2">
        <f t="shared" si="93"/>
        <v>-13.99592252803262</v>
      </c>
      <c r="G467" s="2">
        <f t="shared" si="94"/>
        <v>-16.574923547400612</v>
      </c>
    </row>
    <row r="468" spans="1:8" s="1" customFormat="1" x14ac:dyDescent="0.25">
      <c r="A468" s="20">
        <v>41489.923095801503</v>
      </c>
      <c r="B468">
        <v>13.78</v>
      </c>
      <c r="C468">
        <v>16.309999999999999</v>
      </c>
      <c r="D468"/>
      <c r="E468" s="13">
        <f t="shared" si="92"/>
        <v>3.2893963397000334</v>
      </c>
      <c r="F468" s="2">
        <f t="shared" si="93"/>
        <v>-14.046890927624872</v>
      </c>
      <c r="G468" s="2">
        <f t="shared" si="94"/>
        <v>-16.625891946992862</v>
      </c>
      <c r="H468" s="31">
        <f t="shared" ref="H468" si="97">A468</f>
        <v>41489.923095801503</v>
      </c>
    </row>
    <row r="469" spans="1:8" s="1" customFormat="1" hidden="1" x14ac:dyDescent="0.25">
      <c r="A469" s="20">
        <v>41489.930040245948</v>
      </c>
      <c r="B469">
        <v>13.8</v>
      </c>
      <c r="C469">
        <v>16.329999999999998</v>
      </c>
      <c r="D469"/>
      <c r="E469" s="13">
        <f t="shared" si="92"/>
        <v>3.2963407841452863</v>
      </c>
      <c r="F469" s="2">
        <f t="shared" si="93"/>
        <v>-14.067278287461775</v>
      </c>
      <c r="G469" s="2">
        <f t="shared" si="94"/>
        <v>-16.646279306829765</v>
      </c>
      <c r="H469" s="31"/>
    </row>
    <row r="470" spans="1:8" s="1" customFormat="1" hidden="1" x14ac:dyDescent="0.25">
      <c r="A470" s="20">
        <v>41489.936984690394</v>
      </c>
      <c r="B470">
        <v>13.82</v>
      </c>
      <c r="C470">
        <v>16.36</v>
      </c>
      <c r="D470"/>
      <c r="E470" s="13">
        <f t="shared" si="92"/>
        <v>3.3032852285905392</v>
      </c>
      <c r="F470" s="2">
        <f t="shared" si="93"/>
        <v>-14.087665647298675</v>
      </c>
      <c r="G470" s="2">
        <f t="shared" si="94"/>
        <v>-16.676860346585116</v>
      </c>
      <c r="H470" s="31"/>
    </row>
    <row r="471" spans="1:8" s="1" customFormat="1" hidden="1" x14ac:dyDescent="0.25">
      <c r="A471" s="20">
        <v>41489.943929134839</v>
      </c>
      <c r="B471">
        <v>13.84</v>
      </c>
      <c r="C471">
        <v>16.37</v>
      </c>
      <c r="D471"/>
      <c r="E471" s="13">
        <f t="shared" si="92"/>
        <v>3.3102296730357921</v>
      </c>
      <c r="F471" s="2">
        <f t="shared" si="93"/>
        <v>-14.108053007135576</v>
      </c>
      <c r="G471" s="2">
        <f t="shared" si="94"/>
        <v>-16.687054026503571</v>
      </c>
      <c r="H471" s="31"/>
    </row>
    <row r="472" spans="1:8" s="1" customFormat="1" hidden="1" x14ac:dyDescent="0.25">
      <c r="A472" s="20">
        <v>41489.950873579284</v>
      </c>
      <c r="B472">
        <v>13.85</v>
      </c>
      <c r="C472">
        <v>16.39</v>
      </c>
      <c r="D472"/>
      <c r="E472" s="13">
        <f t="shared" si="92"/>
        <v>3.317174117481045</v>
      </c>
      <c r="F472" s="2">
        <f t="shared" si="93"/>
        <v>-14.118246687054027</v>
      </c>
      <c r="G472" s="2">
        <f t="shared" si="94"/>
        <v>-16.70744138634047</v>
      </c>
      <c r="H472" s="31"/>
    </row>
    <row r="473" spans="1:8" s="1" customFormat="1" hidden="1" x14ac:dyDescent="0.25">
      <c r="A473" s="20">
        <v>41489.957818023722</v>
      </c>
      <c r="B473">
        <v>13.87</v>
      </c>
      <c r="C473">
        <v>16.41</v>
      </c>
      <c r="D473"/>
      <c r="E473" s="13">
        <f t="shared" si="92"/>
        <v>3.3241185619190219</v>
      </c>
      <c r="F473" s="2">
        <f t="shared" si="93"/>
        <v>-14.138634046890926</v>
      </c>
      <c r="G473" s="2">
        <f t="shared" si="94"/>
        <v>-16.727828746177369</v>
      </c>
    </row>
    <row r="474" spans="1:8" s="1" customFormat="1" x14ac:dyDescent="0.25">
      <c r="A474" s="20">
        <v>41489.964762468167</v>
      </c>
      <c r="B474">
        <v>13.89</v>
      </c>
      <c r="C474">
        <v>16.43</v>
      </c>
      <c r="D474"/>
      <c r="E474" s="13">
        <f t="shared" si="92"/>
        <v>3.3310630063642748</v>
      </c>
      <c r="F474" s="2">
        <f t="shared" si="93"/>
        <v>-14.159021406727829</v>
      </c>
      <c r="G474" s="2">
        <f t="shared" si="94"/>
        <v>-16.748216106014272</v>
      </c>
      <c r="H474" s="31">
        <f t="shared" ref="H474" si="98">A474</f>
        <v>41489.964762468167</v>
      </c>
    </row>
    <row r="475" spans="1:8" s="1" customFormat="1" hidden="1" x14ac:dyDescent="0.25">
      <c r="A475" s="20">
        <v>41489.971706912613</v>
      </c>
      <c r="B475">
        <v>13.92</v>
      </c>
      <c r="C475">
        <v>16.45</v>
      </c>
      <c r="D475"/>
      <c r="E475" s="13">
        <f t="shared" si="92"/>
        <v>3.3380074508095277</v>
      </c>
      <c r="F475" s="2">
        <f t="shared" si="93"/>
        <v>-14.18960244648318</v>
      </c>
      <c r="G475" s="2">
        <f t="shared" si="94"/>
        <v>-16.768603465851172</v>
      </c>
      <c r="H475" s="31"/>
    </row>
    <row r="476" spans="1:8" s="1" customFormat="1" hidden="1" x14ac:dyDescent="0.25">
      <c r="A476" s="20">
        <v>41489.985595801503</v>
      </c>
      <c r="B476">
        <v>13.96</v>
      </c>
      <c r="C476">
        <v>16.489999999999998</v>
      </c>
      <c r="D476"/>
      <c r="E476" s="13">
        <f t="shared" si="92"/>
        <v>3.3518963397000334</v>
      </c>
      <c r="F476" s="2">
        <f t="shared" si="93"/>
        <v>-14.230377166156984</v>
      </c>
      <c r="G476" s="2">
        <f t="shared" si="94"/>
        <v>-16.809378185524974</v>
      </c>
      <c r="H476" s="31"/>
    </row>
    <row r="477" spans="1:8" s="1" customFormat="1" hidden="1" x14ac:dyDescent="0.25">
      <c r="A477" s="20">
        <v>41489.992540245948</v>
      </c>
      <c r="B477">
        <v>13.98</v>
      </c>
      <c r="C477">
        <v>16.5</v>
      </c>
      <c r="D477"/>
      <c r="E477" s="13">
        <f t="shared" si="92"/>
        <v>3.3588407841452863</v>
      </c>
      <c r="F477" s="2">
        <f t="shared" si="93"/>
        <v>-14.250764525993885</v>
      </c>
      <c r="G477" s="2">
        <f t="shared" si="94"/>
        <v>-16.819571865443425</v>
      </c>
      <c r="H477" s="31"/>
    </row>
    <row r="478" spans="1:8" s="1" customFormat="1" hidden="1" x14ac:dyDescent="0.25">
      <c r="A478" s="20">
        <v>41489.999484690394</v>
      </c>
      <c r="B478">
        <v>13.99</v>
      </c>
      <c r="C478">
        <v>16.54</v>
      </c>
      <c r="D478"/>
      <c r="E478" s="13">
        <f t="shared" si="92"/>
        <v>3.3657852285905392</v>
      </c>
      <c r="F478" s="2">
        <f t="shared" si="93"/>
        <v>-14.260958205912335</v>
      </c>
      <c r="G478" s="2">
        <f t="shared" si="94"/>
        <v>-16.860346585117227</v>
      </c>
      <c r="H478" s="31"/>
    </row>
    <row r="479" spans="1:8" s="1" customFormat="1" hidden="1" x14ac:dyDescent="0.25">
      <c r="A479" s="20">
        <v>41490.006429134839</v>
      </c>
      <c r="B479">
        <v>14</v>
      </c>
      <c r="C479">
        <v>16.53</v>
      </c>
      <c r="D479"/>
      <c r="E479" s="13">
        <f t="shared" si="92"/>
        <v>3.3727296730357921</v>
      </c>
      <c r="F479" s="2">
        <f t="shared" si="93"/>
        <v>-14.271151885830784</v>
      </c>
      <c r="G479" s="2">
        <f t="shared" si="94"/>
        <v>-16.85015290519878</v>
      </c>
    </row>
    <row r="480" spans="1:8" s="1" customFormat="1" x14ac:dyDescent="0.25">
      <c r="A480" s="20">
        <v>41490.013373579284</v>
      </c>
      <c r="B480">
        <v>14.01</v>
      </c>
      <c r="C480">
        <v>16.55</v>
      </c>
      <c r="D480"/>
      <c r="E480" s="13">
        <f t="shared" si="92"/>
        <v>3.379674117481045</v>
      </c>
      <c r="F480" s="2">
        <f t="shared" si="93"/>
        <v>-14.281345565749236</v>
      </c>
      <c r="G480" s="2">
        <f t="shared" si="94"/>
        <v>-16.870540265035679</v>
      </c>
      <c r="H480" s="31">
        <f t="shared" ref="H480" si="99">A480</f>
        <v>41490.013373579284</v>
      </c>
    </row>
    <row r="481" spans="1:8" s="1" customFormat="1" hidden="1" x14ac:dyDescent="0.25">
      <c r="A481" s="20">
        <v>41490.020318023722</v>
      </c>
      <c r="B481">
        <v>14.03</v>
      </c>
      <c r="C481">
        <v>16.559999999999999</v>
      </c>
      <c r="D481"/>
      <c r="E481" s="13">
        <f t="shared" si="92"/>
        <v>3.3866185619190219</v>
      </c>
      <c r="F481" s="2">
        <f t="shared" si="93"/>
        <v>-14.301732925586137</v>
      </c>
      <c r="G481" s="2">
        <f t="shared" si="94"/>
        <v>-16.880733944954127</v>
      </c>
      <c r="H481" s="31"/>
    </row>
    <row r="482" spans="1:8" s="1" customFormat="1" hidden="1" x14ac:dyDescent="0.25">
      <c r="A482" s="20">
        <v>41490.027262468167</v>
      </c>
      <c r="B482">
        <v>14.06</v>
      </c>
      <c r="C482">
        <v>16.59</v>
      </c>
      <c r="D482"/>
      <c r="E482" s="13">
        <f t="shared" si="92"/>
        <v>3.3935630063642748</v>
      </c>
      <c r="F482" s="2">
        <f t="shared" si="93"/>
        <v>-14.332313965341489</v>
      </c>
      <c r="G482" s="2">
        <f t="shared" si="94"/>
        <v>-16.911314984709481</v>
      </c>
      <c r="H482" s="31"/>
    </row>
    <row r="483" spans="1:8" s="1" customFormat="1" hidden="1" x14ac:dyDescent="0.25">
      <c r="A483" s="20">
        <v>41490.034206912613</v>
      </c>
      <c r="B483">
        <v>14.07</v>
      </c>
      <c r="C483">
        <v>16.600000000000001</v>
      </c>
      <c r="D483"/>
      <c r="E483" s="13">
        <f t="shared" si="92"/>
        <v>3.4005074508095277</v>
      </c>
      <c r="F483" s="2">
        <f t="shared" si="93"/>
        <v>-14.342507645259939</v>
      </c>
      <c r="G483" s="2">
        <f t="shared" si="94"/>
        <v>-16.921508664627932</v>
      </c>
      <c r="H483" s="31"/>
    </row>
    <row r="484" spans="1:8" s="1" customFormat="1" hidden="1" x14ac:dyDescent="0.25">
      <c r="A484" s="20">
        <v>41490.041151357058</v>
      </c>
      <c r="B484">
        <v>14.08</v>
      </c>
      <c r="C484">
        <v>16.62</v>
      </c>
      <c r="D484"/>
      <c r="E484" s="13">
        <f t="shared" si="92"/>
        <v>3.4074518952547805</v>
      </c>
      <c r="F484" s="2">
        <f t="shared" si="93"/>
        <v>-14.352701325178391</v>
      </c>
      <c r="G484" s="2">
        <f t="shared" si="94"/>
        <v>-16.941896024464832</v>
      </c>
      <c r="H484" s="31"/>
    </row>
    <row r="485" spans="1:8" s="1" customFormat="1" hidden="1" x14ac:dyDescent="0.25">
      <c r="A485" s="20">
        <v>41490.048095801503</v>
      </c>
      <c r="B485">
        <v>14.08</v>
      </c>
      <c r="C485">
        <v>16.62</v>
      </c>
      <c r="D485"/>
      <c r="E485" s="13">
        <f t="shared" si="92"/>
        <v>3.4143963397000334</v>
      </c>
      <c r="F485" s="2">
        <f t="shared" si="93"/>
        <v>-14.352701325178391</v>
      </c>
      <c r="G485" s="2">
        <f t="shared" si="94"/>
        <v>-16.941896024464832</v>
      </c>
    </row>
    <row r="486" spans="1:8" s="1" customFormat="1" x14ac:dyDescent="0.25">
      <c r="A486" s="20">
        <v>41490.055040245948</v>
      </c>
      <c r="B486">
        <v>14.11</v>
      </c>
      <c r="C486">
        <v>16.649999999999999</v>
      </c>
      <c r="D486"/>
      <c r="E486" s="13">
        <f t="shared" si="92"/>
        <v>3.4213407841452863</v>
      </c>
      <c r="F486" s="2">
        <f t="shared" si="93"/>
        <v>-14.383282364933741</v>
      </c>
      <c r="G486" s="2">
        <f t="shared" si="94"/>
        <v>-16.972477064220183</v>
      </c>
      <c r="H486" s="31">
        <f t="shared" ref="H486" si="100">A486</f>
        <v>41490.055040245948</v>
      </c>
    </row>
    <row r="487" spans="1:8" s="1" customFormat="1" hidden="1" x14ac:dyDescent="0.25">
      <c r="A487" s="20">
        <v>41490.061984690394</v>
      </c>
      <c r="B487">
        <v>14.12</v>
      </c>
      <c r="C487">
        <v>16.64</v>
      </c>
      <c r="D487"/>
      <c r="E487" s="13">
        <f t="shared" si="92"/>
        <v>3.4282852285905392</v>
      </c>
      <c r="F487" s="2">
        <f t="shared" si="93"/>
        <v>-14.393476044852191</v>
      </c>
      <c r="G487" s="2">
        <f t="shared" si="94"/>
        <v>-16.962283384301735</v>
      </c>
      <c r="H487" s="31"/>
    </row>
    <row r="488" spans="1:8" s="1" customFormat="1" hidden="1" x14ac:dyDescent="0.25">
      <c r="A488" s="20">
        <v>41490.068929134839</v>
      </c>
      <c r="B488">
        <v>14.13</v>
      </c>
      <c r="C488">
        <v>16.670000000000002</v>
      </c>
      <c r="D488"/>
      <c r="E488" s="13">
        <f t="shared" si="92"/>
        <v>3.4352296730357921</v>
      </c>
      <c r="F488" s="2">
        <f t="shared" si="93"/>
        <v>-14.403669724770642</v>
      </c>
      <c r="G488" s="2">
        <f t="shared" si="94"/>
        <v>-16.992864424057085</v>
      </c>
      <c r="H488" s="31"/>
    </row>
    <row r="489" spans="1:8" s="1" customFormat="1" hidden="1" x14ac:dyDescent="0.25">
      <c r="A489" s="20">
        <v>41490.075873579284</v>
      </c>
      <c r="B489">
        <v>14.14</v>
      </c>
      <c r="C489">
        <v>16.68</v>
      </c>
      <c r="D489"/>
      <c r="E489" s="13">
        <f t="shared" si="92"/>
        <v>3.442174117481045</v>
      </c>
      <c r="F489" s="2">
        <f t="shared" si="93"/>
        <v>-14.413863404689094</v>
      </c>
      <c r="G489" s="2">
        <f t="shared" si="94"/>
        <v>-17.003058103975537</v>
      </c>
      <c r="H489" s="31"/>
    </row>
    <row r="490" spans="1:8" s="1" customFormat="1" hidden="1" x14ac:dyDescent="0.25">
      <c r="A490" s="20">
        <v>41490.082818023722</v>
      </c>
      <c r="B490">
        <v>14.16</v>
      </c>
      <c r="C490">
        <v>16.7</v>
      </c>
      <c r="D490"/>
      <c r="E490" s="13">
        <f t="shared" si="92"/>
        <v>3.4491185619190219</v>
      </c>
      <c r="F490" s="2">
        <f t="shared" si="93"/>
        <v>-14.434250764525995</v>
      </c>
      <c r="G490" s="2">
        <f t="shared" si="94"/>
        <v>-17.023445463812436</v>
      </c>
      <c r="H490" s="31"/>
    </row>
    <row r="491" spans="1:8" s="1" customFormat="1" hidden="1" x14ac:dyDescent="0.25">
      <c r="A491" s="20">
        <v>41490.089762468167</v>
      </c>
      <c r="B491">
        <v>14.17</v>
      </c>
      <c r="C491">
        <v>16.71</v>
      </c>
      <c r="D491"/>
      <c r="E491" s="13">
        <f t="shared" si="92"/>
        <v>3.4560630063642748</v>
      </c>
      <c r="F491" s="2">
        <f t="shared" si="93"/>
        <v>-14.444444444444445</v>
      </c>
      <c r="G491" s="2">
        <f t="shared" si="94"/>
        <v>-17.033639143730888</v>
      </c>
    </row>
    <row r="492" spans="1:8" s="1" customFormat="1" x14ac:dyDescent="0.25">
      <c r="A492" s="20">
        <v>41490.096706912613</v>
      </c>
      <c r="B492">
        <v>14.11</v>
      </c>
      <c r="C492">
        <v>16.649999999999999</v>
      </c>
      <c r="D492"/>
      <c r="E492" s="13">
        <f t="shared" si="92"/>
        <v>3.4630074508095277</v>
      </c>
      <c r="F492" s="2">
        <f t="shared" si="93"/>
        <v>-14.383282364933741</v>
      </c>
      <c r="G492" s="2">
        <f t="shared" si="94"/>
        <v>-16.972477064220183</v>
      </c>
      <c r="H492" s="31">
        <f t="shared" ref="H492" si="101">A492</f>
        <v>41490.096706912613</v>
      </c>
    </row>
    <row r="493" spans="1:8" s="1" customFormat="1" hidden="1" x14ac:dyDescent="0.25">
      <c r="A493" s="20">
        <v>41490.103651357058</v>
      </c>
      <c r="B493">
        <v>14.18</v>
      </c>
      <c r="C493">
        <v>16.72</v>
      </c>
      <c r="D493"/>
      <c r="E493" s="13">
        <f t="shared" si="92"/>
        <v>3.4699518952547805</v>
      </c>
      <c r="F493" s="2">
        <f t="shared" si="93"/>
        <v>-14.454638124362894</v>
      </c>
      <c r="G493" s="2">
        <f t="shared" si="94"/>
        <v>-17.043832823649335</v>
      </c>
      <c r="H493" s="31"/>
    </row>
    <row r="494" spans="1:8" s="1" customFormat="1" hidden="1" x14ac:dyDescent="0.25">
      <c r="A494" s="20">
        <v>41490.110595801503</v>
      </c>
      <c r="B494">
        <v>14.21</v>
      </c>
      <c r="C494">
        <v>16.75</v>
      </c>
      <c r="D494"/>
      <c r="E494" s="13">
        <f t="shared" si="92"/>
        <v>3.4768963397000334</v>
      </c>
      <c r="F494" s="2">
        <f t="shared" si="93"/>
        <v>-14.485219164118249</v>
      </c>
      <c r="G494" s="2">
        <f t="shared" si="94"/>
        <v>-17.07441386340469</v>
      </c>
      <c r="H494" s="31"/>
    </row>
    <row r="495" spans="1:8" s="1" customFormat="1" hidden="1" x14ac:dyDescent="0.25">
      <c r="A495" s="20">
        <v>41490.117540245948</v>
      </c>
      <c r="B495">
        <v>14.22</v>
      </c>
      <c r="C495">
        <v>16.760000000000002</v>
      </c>
      <c r="D495"/>
      <c r="E495" s="13">
        <f t="shared" si="92"/>
        <v>3.4838407841452863</v>
      </c>
      <c r="F495" s="2">
        <f t="shared" si="93"/>
        <v>-14.495412844036698</v>
      </c>
      <c r="G495" s="2">
        <f t="shared" si="94"/>
        <v>-17.084607543323141</v>
      </c>
      <c r="H495" s="31"/>
    </row>
    <row r="496" spans="1:8" s="1" customFormat="1" hidden="1" x14ac:dyDescent="0.25">
      <c r="A496" s="20">
        <v>41490.124484690394</v>
      </c>
      <c r="B496">
        <v>14.25</v>
      </c>
      <c r="C496">
        <v>16.78</v>
      </c>
      <c r="D496"/>
      <c r="E496" s="13">
        <f t="shared" si="92"/>
        <v>3.4907852285905392</v>
      </c>
      <c r="F496" s="2">
        <f t="shared" si="93"/>
        <v>-14.525993883792049</v>
      </c>
      <c r="G496" s="2">
        <f t="shared" si="94"/>
        <v>-17.104994903160041</v>
      </c>
      <c r="H496" s="31"/>
    </row>
    <row r="497" spans="1:8" s="1" customFormat="1" hidden="1" x14ac:dyDescent="0.25">
      <c r="A497" s="20">
        <v>41490.131429134839</v>
      </c>
      <c r="B497">
        <v>14.25</v>
      </c>
      <c r="C497">
        <v>16.79</v>
      </c>
      <c r="D497"/>
      <c r="E497" s="13">
        <f t="shared" si="92"/>
        <v>3.4977296730357921</v>
      </c>
      <c r="F497" s="2">
        <f t="shared" si="93"/>
        <v>-14.525993883792049</v>
      </c>
      <c r="G497" s="2">
        <f t="shared" si="94"/>
        <v>-17.115188583078492</v>
      </c>
    </row>
    <row r="498" spans="1:8" s="1" customFormat="1" x14ac:dyDescent="0.25">
      <c r="A498" s="20">
        <v>41490.138373579284</v>
      </c>
      <c r="B498">
        <v>14.27</v>
      </c>
      <c r="C498">
        <v>16.8</v>
      </c>
      <c r="D498"/>
      <c r="E498" s="13">
        <f t="shared" si="92"/>
        <v>3.504674117481045</v>
      </c>
      <c r="F498" s="2">
        <f t="shared" si="93"/>
        <v>-14.54638124362895</v>
      </c>
      <c r="G498" s="2">
        <f t="shared" si="94"/>
        <v>-17.125382262996943</v>
      </c>
      <c r="H498" s="31">
        <f t="shared" ref="H498" si="102">A498</f>
        <v>41490.138373579284</v>
      </c>
    </row>
    <row r="499" spans="1:8" s="1" customFormat="1" hidden="1" x14ac:dyDescent="0.25">
      <c r="A499" s="20">
        <v>41490.145318023722</v>
      </c>
      <c r="B499">
        <v>14.29</v>
      </c>
      <c r="C499">
        <v>16.84</v>
      </c>
      <c r="D499"/>
      <c r="E499" s="13">
        <f t="shared" si="92"/>
        <v>3.5116185619190219</v>
      </c>
      <c r="F499" s="2">
        <f t="shared" si="93"/>
        <v>-14.566768603465851</v>
      </c>
      <c r="G499" s="2">
        <f t="shared" si="94"/>
        <v>-17.166156982670746</v>
      </c>
      <c r="H499" s="31"/>
    </row>
    <row r="500" spans="1:8" s="1" customFormat="1" hidden="1" x14ac:dyDescent="0.25">
      <c r="A500" s="20">
        <v>41490.152262468167</v>
      </c>
      <c r="B500">
        <v>14.31</v>
      </c>
      <c r="C500">
        <v>16.829999999999998</v>
      </c>
      <c r="D500"/>
      <c r="E500" s="13">
        <f t="shared" si="92"/>
        <v>3.5185630063642748</v>
      </c>
      <c r="F500" s="2">
        <f t="shared" si="93"/>
        <v>-14.587155963302752</v>
      </c>
      <c r="G500" s="2">
        <f t="shared" si="94"/>
        <v>-17.155963302752291</v>
      </c>
      <c r="H500" s="31"/>
    </row>
    <row r="501" spans="1:8" s="1" customFormat="1" hidden="1" x14ac:dyDescent="0.25">
      <c r="A501" s="20">
        <v>41490.159206912613</v>
      </c>
      <c r="B501">
        <v>14.33</v>
      </c>
      <c r="C501">
        <v>16.86</v>
      </c>
      <c r="D501"/>
      <c r="E501" s="13">
        <f t="shared" si="92"/>
        <v>3.5255074508095277</v>
      </c>
      <c r="F501" s="2">
        <f t="shared" si="93"/>
        <v>-14.607543323139653</v>
      </c>
      <c r="G501" s="2">
        <f t="shared" si="94"/>
        <v>-17.186544342507645</v>
      </c>
      <c r="H501" s="31"/>
    </row>
    <row r="502" spans="1:8" s="1" customFormat="1" hidden="1" x14ac:dyDescent="0.25">
      <c r="A502" s="20">
        <v>41490.166151357058</v>
      </c>
      <c r="B502">
        <v>14.33</v>
      </c>
      <c r="C502">
        <v>16.87</v>
      </c>
      <c r="D502"/>
      <c r="E502" s="13">
        <f t="shared" si="92"/>
        <v>3.5324518952547805</v>
      </c>
      <c r="F502" s="2">
        <f t="shared" si="93"/>
        <v>-14.607543323139653</v>
      </c>
      <c r="G502" s="2">
        <f t="shared" si="94"/>
        <v>-17.196738022426096</v>
      </c>
      <c r="H502" s="31"/>
    </row>
    <row r="503" spans="1:8" s="1" customFormat="1" hidden="1" x14ac:dyDescent="0.25">
      <c r="A503" s="20">
        <v>41490.173095801503</v>
      </c>
      <c r="B503">
        <v>14.34</v>
      </c>
      <c r="C503">
        <v>16.88</v>
      </c>
      <c r="D503"/>
      <c r="E503" s="13">
        <f t="shared" si="92"/>
        <v>3.5393963397000334</v>
      </c>
      <c r="F503" s="2">
        <f t="shared" si="93"/>
        <v>-14.617737003058105</v>
      </c>
      <c r="G503" s="2">
        <f t="shared" si="94"/>
        <v>-17.206931702344544</v>
      </c>
    </row>
    <row r="504" spans="1:8" s="1" customFormat="1" x14ac:dyDescent="0.25">
      <c r="A504" s="20">
        <v>41490.180040245948</v>
      </c>
      <c r="B504">
        <v>14.37</v>
      </c>
      <c r="C504">
        <v>16.89</v>
      </c>
      <c r="D504"/>
      <c r="E504" s="13">
        <f t="shared" si="92"/>
        <v>3.5463407841452863</v>
      </c>
      <c r="F504" s="2">
        <f t="shared" si="93"/>
        <v>-14.648318042813456</v>
      </c>
      <c r="G504" s="2">
        <f t="shared" si="94"/>
        <v>-17.217125382262999</v>
      </c>
      <c r="H504" s="31">
        <f t="shared" ref="H504" si="103">A504</f>
        <v>41490.180040245948</v>
      </c>
    </row>
    <row r="505" spans="1:8" s="1" customFormat="1" hidden="1" x14ac:dyDescent="0.25">
      <c r="A505" s="20">
        <v>41490.186984690394</v>
      </c>
      <c r="B505">
        <v>14.37</v>
      </c>
      <c r="C505">
        <v>16.91</v>
      </c>
      <c r="D505"/>
      <c r="E505" s="13">
        <f t="shared" si="92"/>
        <v>3.5532852285905392</v>
      </c>
      <c r="F505" s="2">
        <f t="shared" si="93"/>
        <v>-14.648318042813456</v>
      </c>
      <c r="G505" s="2">
        <f t="shared" si="94"/>
        <v>-17.237512742099899</v>
      </c>
      <c r="H505" s="31"/>
    </row>
    <row r="506" spans="1:8" s="1" customFormat="1" hidden="1" x14ac:dyDescent="0.25">
      <c r="A506" s="20">
        <v>41490.193929134839</v>
      </c>
      <c r="B506">
        <v>14.4</v>
      </c>
      <c r="C506">
        <v>16.93</v>
      </c>
      <c r="D506"/>
      <c r="E506" s="13">
        <f t="shared" si="92"/>
        <v>3.5602296730357921</v>
      </c>
      <c r="F506" s="2">
        <f t="shared" si="93"/>
        <v>-14.678899082568808</v>
      </c>
      <c r="G506" s="2">
        <f t="shared" si="94"/>
        <v>-17.257900101936798</v>
      </c>
      <c r="H506" s="31"/>
    </row>
    <row r="507" spans="1:8" s="1" customFormat="1" hidden="1" x14ac:dyDescent="0.25">
      <c r="A507" s="20">
        <v>41490.200873579284</v>
      </c>
      <c r="B507">
        <v>14.38</v>
      </c>
      <c r="C507">
        <v>16.93</v>
      </c>
      <c r="D507"/>
      <c r="E507" s="13">
        <f t="shared" si="92"/>
        <v>3.567174117481045</v>
      </c>
      <c r="F507" s="2">
        <f t="shared" si="93"/>
        <v>-14.658511722731907</v>
      </c>
      <c r="G507" s="2">
        <f t="shared" si="94"/>
        <v>-17.257900101936798</v>
      </c>
      <c r="H507" s="31"/>
    </row>
    <row r="508" spans="1:8" s="1" customFormat="1" hidden="1" x14ac:dyDescent="0.25">
      <c r="A508" s="20">
        <v>41490.207818023722</v>
      </c>
      <c r="B508">
        <v>14.41</v>
      </c>
      <c r="C508">
        <v>16.95</v>
      </c>
      <c r="D508"/>
      <c r="E508" s="13">
        <f t="shared" si="92"/>
        <v>3.5741185619190219</v>
      </c>
      <c r="F508" s="2">
        <f t="shared" si="93"/>
        <v>-14.689092762487258</v>
      </c>
      <c r="G508" s="2">
        <f t="shared" si="94"/>
        <v>-17.278287461773701</v>
      </c>
      <c r="H508" s="31"/>
    </row>
    <row r="509" spans="1:8" s="1" customFormat="1" hidden="1" x14ac:dyDescent="0.25">
      <c r="A509" s="20">
        <v>41490.214762468167</v>
      </c>
      <c r="B509">
        <v>14.42</v>
      </c>
      <c r="C509">
        <v>16.96</v>
      </c>
      <c r="D509"/>
      <c r="E509" s="13">
        <f t="shared" si="92"/>
        <v>3.5810630063642748</v>
      </c>
      <c r="F509" s="2">
        <f t="shared" si="93"/>
        <v>-14.699286442405709</v>
      </c>
      <c r="G509" s="2">
        <f t="shared" si="94"/>
        <v>-17.288481141692152</v>
      </c>
    </row>
    <row r="510" spans="1:8" s="1" customFormat="1" x14ac:dyDescent="0.25">
      <c r="A510" s="20">
        <v>41490.221706912613</v>
      </c>
      <c r="B510">
        <v>14.43</v>
      </c>
      <c r="C510">
        <v>16.98</v>
      </c>
      <c r="D510"/>
      <c r="E510" s="13">
        <f t="shared" si="92"/>
        <v>3.5880074508095277</v>
      </c>
      <c r="F510" s="2">
        <f t="shared" si="93"/>
        <v>-14.709480122324159</v>
      </c>
      <c r="G510" s="2">
        <f t="shared" si="94"/>
        <v>-17.308868501529052</v>
      </c>
      <c r="H510" s="31">
        <f t="shared" ref="H510" si="104">A510</f>
        <v>41490.221706912613</v>
      </c>
    </row>
    <row r="511" spans="1:8" s="1" customFormat="1" hidden="1" x14ac:dyDescent="0.25">
      <c r="A511" s="20">
        <v>41490.228651357058</v>
      </c>
      <c r="B511">
        <v>14.45</v>
      </c>
      <c r="C511">
        <v>16.989999999999998</v>
      </c>
      <c r="D511"/>
      <c r="E511" s="13">
        <f t="shared" si="92"/>
        <v>3.5949518952547805</v>
      </c>
      <c r="F511" s="2">
        <f t="shared" si="93"/>
        <v>-14.72986748216106</v>
      </c>
      <c r="G511" s="2">
        <f t="shared" si="94"/>
        <v>-17.319062181447503</v>
      </c>
      <c r="H511" s="31"/>
    </row>
    <row r="512" spans="1:8" s="1" customFormat="1" hidden="1" x14ac:dyDescent="0.25">
      <c r="A512" s="20">
        <v>41490.235595801503</v>
      </c>
      <c r="B512">
        <v>14.45</v>
      </c>
      <c r="C512">
        <v>17</v>
      </c>
      <c r="D512"/>
      <c r="E512" s="13">
        <f t="shared" si="92"/>
        <v>3.6018963397000334</v>
      </c>
      <c r="F512" s="2">
        <f t="shared" si="93"/>
        <v>-14.72986748216106</v>
      </c>
      <c r="G512" s="2">
        <f t="shared" si="94"/>
        <v>-17.329255861365954</v>
      </c>
      <c r="H512" s="31"/>
    </row>
    <row r="513" spans="1:8" s="1" customFormat="1" hidden="1" x14ac:dyDescent="0.25">
      <c r="A513" s="20">
        <v>41490.242540245948</v>
      </c>
      <c r="B513">
        <v>14.47</v>
      </c>
      <c r="C513">
        <v>17.02</v>
      </c>
      <c r="D513"/>
      <c r="E513" s="13">
        <f t="shared" si="92"/>
        <v>3.6088407841452863</v>
      </c>
      <c r="F513" s="2">
        <f t="shared" si="93"/>
        <v>-14.750254841997963</v>
      </c>
      <c r="G513" s="2">
        <f t="shared" si="94"/>
        <v>-17.349643221202854</v>
      </c>
      <c r="H513" s="31"/>
    </row>
    <row r="514" spans="1:8" s="1" customFormat="1" hidden="1" x14ac:dyDescent="0.25">
      <c r="A514" s="20">
        <v>41490.249484690394</v>
      </c>
      <c r="B514">
        <v>14.5</v>
      </c>
      <c r="C514">
        <v>17.03</v>
      </c>
      <c r="D514"/>
      <c r="E514" s="13">
        <f t="shared" si="92"/>
        <v>3.6157852285905392</v>
      </c>
      <c r="F514" s="2">
        <f t="shared" si="93"/>
        <v>-14.780835881753314</v>
      </c>
      <c r="G514" s="2">
        <f t="shared" si="94"/>
        <v>-17.359836901121305</v>
      </c>
      <c r="H514" s="31"/>
    </row>
    <row r="515" spans="1:8" s="1" customFormat="1" hidden="1" x14ac:dyDescent="0.25">
      <c r="A515" s="20">
        <v>41490.256429134839</v>
      </c>
      <c r="B515">
        <v>14.5</v>
      </c>
      <c r="C515">
        <v>17.04</v>
      </c>
      <c r="D515"/>
      <c r="E515" s="13">
        <f t="shared" ref="E515:E578" si="105">A515-$I$2</f>
        <v>3.6227296730357921</v>
      </c>
      <c r="F515" s="2">
        <f t="shared" ref="F515:F578" si="106">B515/-0.981</f>
        <v>-14.780835881753314</v>
      </c>
      <c r="G515" s="2">
        <f t="shared" ref="G515:G578" si="107">C515/-0.981</f>
        <v>-17.370030581039753</v>
      </c>
    </row>
    <row r="516" spans="1:8" s="1" customFormat="1" x14ac:dyDescent="0.25">
      <c r="A516" s="20">
        <v>41490.263373579284</v>
      </c>
      <c r="B516">
        <v>14.5</v>
      </c>
      <c r="C516">
        <v>17.05</v>
      </c>
      <c r="D516"/>
      <c r="E516" s="13">
        <f t="shared" si="105"/>
        <v>3.629674117481045</v>
      </c>
      <c r="F516" s="2">
        <f t="shared" si="106"/>
        <v>-14.780835881753314</v>
      </c>
      <c r="G516" s="2">
        <f t="shared" si="107"/>
        <v>-17.380224260958208</v>
      </c>
      <c r="H516" s="31">
        <f t="shared" ref="H516" si="108">A516</f>
        <v>41490.263373579284</v>
      </c>
    </row>
    <row r="517" spans="1:8" s="1" customFormat="1" hidden="1" x14ac:dyDescent="0.25">
      <c r="A517" s="20">
        <v>41490.270318023722</v>
      </c>
      <c r="B517">
        <v>14.52</v>
      </c>
      <c r="C517">
        <v>17.059999999999999</v>
      </c>
      <c r="D517"/>
      <c r="E517" s="13">
        <f t="shared" si="105"/>
        <v>3.6366185619190219</v>
      </c>
      <c r="F517" s="2">
        <f t="shared" si="106"/>
        <v>-14.801223241590215</v>
      </c>
      <c r="G517" s="2">
        <f t="shared" si="107"/>
        <v>-17.390417940876656</v>
      </c>
      <c r="H517" s="31"/>
    </row>
    <row r="518" spans="1:8" s="1" customFormat="1" hidden="1" x14ac:dyDescent="0.25">
      <c r="A518" s="20">
        <v>41490.277262468167</v>
      </c>
      <c r="B518">
        <v>14.53</v>
      </c>
      <c r="C518">
        <v>17.07</v>
      </c>
      <c r="D518"/>
      <c r="E518" s="13">
        <f t="shared" si="105"/>
        <v>3.6435630063642748</v>
      </c>
      <c r="F518" s="2">
        <f t="shared" si="106"/>
        <v>-14.811416921508664</v>
      </c>
      <c r="G518" s="2">
        <f t="shared" si="107"/>
        <v>-17.400611620795107</v>
      </c>
      <c r="H518" s="31"/>
    </row>
    <row r="519" spans="1:8" s="1" customFormat="1" hidden="1" x14ac:dyDescent="0.25">
      <c r="A519" s="20">
        <v>41490.284206912613</v>
      </c>
      <c r="B519">
        <v>14.54</v>
      </c>
      <c r="C519">
        <v>17.079999999999998</v>
      </c>
      <c r="D519"/>
      <c r="E519" s="13">
        <f t="shared" si="105"/>
        <v>3.6505074508095277</v>
      </c>
      <c r="F519" s="2">
        <f t="shared" si="106"/>
        <v>-14.821610601427114</v>
      </c>
      <c r="G519" s="2">
        <f t="shared" si="107"/>
        <v>-17.410805300713555</v>
      </c>
      <c r="H519" s="31"/>
    </row>
    <row r="520" spans="1:8" s="1" customFormat="1" hidden="1" x14ac:dyDescent="0.25">
      <c r="A520" s="20">
        <v>41490.291151357058</v>
      </c>
      <c r="B520">
        <v>14.56</v>
      </c>
      <c r="C520">
        <v>17.100000000000001</v>
      </c>
      <c r="D520"/>
      <c r="E520" s="13">
        <f t="shared" si="105"/>
        <v>3.6574518952547805</v>
      </c>
      <c r="F520" s="2">
        <f t="shared" si="106"/>
        <v>-14.841997961264017</v>
      </c>
      <c r="G520" s="2">
        <f t="shared" si="107"/>
        <v>-17.431192660550462</v>
      </c>
      <c r="H520" s="31"/>
    </row>
    <row r="521" spans="1:8" s="1" customFormat="1" hidden="1" x14ac:dyDescent="0.25">
      <c r="A521" s="20">
        <v>41490.298095801503</v>
      </c>
      <c r="B521">
        <v>14.56</v>
      </c>
      <c r="C521">
        <v>17.11</v>
      </c>
      <c r="D521"/>
      <c r="E521" s="13">
        <f t="shared" si="105"/>
        <v>3.6643963397000334</v>
      </c>
      <c r="F521" s="2">
        <f t="shared" si="106"/>
        <v>-14.841997961264017</v>
      </c>
      <c r="G521" s="2">
        <f t="shared" si="107"/>
        <v>-17.44138634046891</v>
      </c>
    </row>
    <row r="522" spans="1:8" s="1" customFormat="1" x14ac:dyDescent="0.25">
      <c r="A522" s="20">
        <v>41490.305040245948</v>
      </c>
      <c r="B522">
        <v>14.58</v>
      </c>
      <c r="C522">
        <v>17.12</v>
      </c>
      <c r="D522"/>
      <c r="E522" s="13">
        <f t="shared" si="105"/>
        <v>3.6713407841452863</v>
      </c>
      <c r="F522" s="2">
        <f t="shared" si="106"/>
        <v>-14.862385321100918</v>
      </c>
      <c r="G522" s="2">
        <f t="shared" si="107"/>
        <v>-17.451580020387361</v>
      </c>
      <c r="H522" s="31">
        <f t="shared" ref="H522" si="109">A522</f>
        <v>41490.305040245948</v>
      </c>
    </row>
    <row r="523" spans="1:8" s="1" customFormat="1" hidden="1" x14ac:dyDescent="0.25">
      <c r="A523" s="20">
        <v>41490.311984690394</v>
      </c>
      <c r="B523">
        <v>14.61</v>
      </c>
      <c r="C523">
        <v>17.13</v>
      </c>
      <c r="D523"/>
      <c r="E523" s="13">
        <f t="shared" si="105"/>
        <v>3.6782852285905392</v>
      </c>
      <c r="F523" s="2">
        <f t="shared" si="106"/>
        <v>-14.892966360856269</v>
      </c>
      <c r="G523" s="2">
        <f t="shared" si="107"/>
        <v>-17.461773700305809</v>
      </c>
      <c r="H523" s="31"/>
    </row>
    <row r="524" spans="1:8" s="1" customFormat="1" hidden="1" x14ac:dyDescent="0.25">
      <c r="A524" s="20">
        <v>41490.318929134839</v>
      </c>
      <c r="B524">
        <v>14.61</v>
      </c>
      <c r="C524">
        <v>17.14</v>
      </c>
      <c r="D524"/>
      <c r="E524" s="13">
        <f t="shared" si="105"/>
        <v>3.6852296730357921</v>
      </c>
      <c r="F524" s="2">
        <f t="shared" si="106"/>
        <v>-14.892966360856269</v>
      </c>
      <c r="G524" s="2">
        <f t="shared" si="107"/>
        <v>-17.47196738022426</v>
      </c>
      <c r="H524" s="31"/>
    </row>
    <row r="525" spans="1:8" s="1" customFormat="1" hidden="1" x14ac:dyDescent="0.25">
      <c r="A525" s="20">
        <v>41490.325873579284</v>
      </c>
      <c r="B525">
        <v>14.62</v>
      </c>
      <c r="C525">
        <v>17.170000000000002</v>
      </c>
      <c r="D525"/>
      <c r="E525" s="13">
        <f t="shared" si="105"/>
        <v>3.692174117481045</v>
      </c>
      <c r="F525" s="2">
        <f t="shared" si="106"/>
        <v>-14.903160040774718</v>
      </c>
      <c r="G525" s="2">
        <f t="shared" si="107"/>
        <v>-17.502548419979615</v>
      </c>
      <c r="H525" s="31"/>
    </row>
    <row r="526" spans="1:8" s="1" customFormat="1" hidden="1" x14ac:dyDescent="0.25">
      <c r="A526" s="20">
        <v>41490.332818023722</v>
      </c>
      <c r="B526">
        <v>14.64</v>
      </c>
      <c r="C526">
        <v>17.18</v>
      </c>
      <c r="D526"/>
      <c r="E526" s="13">
        <f t="shared" si="105"/>
        <v>3.6991185619190219</v>
      </c>
      <c r="F526" s="2">
        <f t="shared" si="106"/>
        <v>-14.923547400611621</v>
      </c>
      <c r="G526" s="2">
        <f t="shared" si="107"/>
        <v>-17.512742099898063</v>
      </c>
      <c r="H526" s="31"/>
    </row>
    <row r="527" spans="1:8" s="1" customFormat="1" hidden="1" x14ac:dyDescent="0.25">
      <c r="A527" s="20">
        <v>41490.339762468167</v>
      </c>
      <c r="B527">
        <v>14.64</v>
      </c>
      <c r="C527">
        <v>17.190000000000001</v>
      </c>
      <c r="D527"/>
      <c r="E527" s="13">
        <f t="shared" si="105"/>
        <v>3.7060630063642748</v>
      </c>
      <c r="F527" s="2">
        <f t="shared" si="106"/>
        <v>-14.923547400611621</v>
      </c>
      <c r="G527" s="2">
        <f t="shared" si="107"/>
        <v>-17.522935779816514</v>
      </c>
    </row>
    <row r="528" spans="1:8" s="1" customFormat="1" x14ac:dyDescent="0.25">
      <c r="A528" s="20">
        <v>41490.346706912613</v>
      </c>
      <c r="B528">
        <v>14.65</v>
      </c>
      <c r="C528">
        <v>17.2</v>
      </c>
      <c r="D528"/>
      <c r="E528" s="13">
        <f t="shared" si="105"/>
        <v>3.7130074508095277</v>
      </c>
      <c r="F528" s="2">
        <f t="shared" si="106"/>
        <v>-14.933741080530073</v>
      </c>
      <c r="G528" s="2">
        <f t="shared" si="107"/>
        <v>-17.533129459734965</v>
      </c>
      <c r="H528" s="31">
        <f t="shared" ref="H528" si="110">A528</f>
        <v>41490.346706912613</v>
      </c>
    </row>
    <row r="529" spans="1:8" s="1" customFormat="1" hidden="1" x14ac:dyDescent="0.25">
      <c r="A529" s="20">
        <v>41490.353651357058</v>
      </c>
      <c r="B529">
        <v>14.66</v>
      </c>
      <c r="C529">
        <v>17.21</v>
      </c>
      <c r="D529"/>
      <c r="E529" s="13">
        <f t="shared" si="105"/>
        <v>3.7199518952547805</v>
      </c>
      <c r="F529" s="2">
        <f t="shared" si="106"/>
        <v>-14.943934760448522</v>
      </c>
      <c r="G529" s="2">
        <f t="shared" si="107"/>
        <v>-17.543323139653417</v>
      </c>
      <c r="H529" s="31"/>
    </row>
    <row r="530" spans="1:8" s="1" customFormat="1" hidden="1" x14ac:dyDescent="0.25">
      <c r="A530" s="20">
        <v>41490.360595801503</v>
      </c>
      <c r="B530">
        <v>14.67</v>
      </c>
      <c r="C530">
        <v>17.21</v>
      </c>
      <c r="D530"/>
      <c r="E530" s="13">
        <f t="shared" si="105"/>
        <v>3.7268963397000334</v>
      </c>
      <c r="F530" s="2">
        <f t="shared" si="106"/>
        <v>-14.954128440366972</v>
      </c>
      <c r="G530" s="2">
        <f t="shared" si="107"/>
        <v>-17.543323139653417</v>
      </c>
      <c r="H530" s="31"/>
    </row>
    <row r="531" spans="1:8" s="1" customFormat="1" hidden="1" x14ac:dyDescent="0.25">
      <c r="A531" s="20">
        <v>41490.367540245948</v>
      </c>
      <c r="B531">
        <v>14.68</v>
      </c>
      <c r="C531">
        <v>17.23</v>
      </c>
      <c r="D531"/>
      <c r="E531" s="13">
        <f t="shared" si="105"/>
        <v>3.7338407841452863</v>
      </c>
      <c r="F531" s="2">
        <f t="shared" si="106"/>
        <v>-14.964322120285424</v>
      </c>
      <c r="G531" s="2">
        <f t="shared" si="107"/>
        <v>-17.563710499490316</v>
      </c>
      <c r="H531" s="31"/>
    </row>
    <row r="532" spans="1:8" s="1" customFormat="1" hidden="1" x14ac:dyDescent="0.25">
      <c r="A532" s="20">
        <v>41490.374484690394</v>
      </c>
      <c r="B532">
        <v>14.72</v>
      </c>
      <c r="C532">
        <v>17.260000000000002</v>
      </c>
      <c r="D532"/>
      <c r="E532" s="13">
        <f t="shared" si="105"/>
        <v>3.7407852285905392</v>
      </c>
      <c r="F532" s="2">
        <f t="shared" si="106"/>
        <v>-15.005096839959226</v>
      </c>
      <c r="G532" s="2">
        <f t="shared" si="107"/>
        <v>-17.59429153924567</v>
      </c>
      <c r="H532" s="31"/>
    </row>
    <row r="533" spans="1:8" s="1" customFormat="1" hidden="1" x14ac:dyDescent="0.25">
      <c r="A533" s="20">
        <v>41490.381429134839</v>
      </c>
      <c r="B533">
        <v>14.72</v>
      </c>
      <c r="C533">
        <v>17.27</v>
      </c>
      <c r="D533"/>
      <c r="E533" s="13">
        <f t="shared" si="105"/>
        <v>3.7477296730357921</v>
      </c>
      <c r="F533" s="2">
        <f t="shared" si="106"/>
        <v>-15.005096839959226</v>
      </c>
      <c r="G533" s="2">
        <f t="shared" si="107"/>
        <v>-17.604485219164118</v>
      </c>
    </row>
    <row r="534" spans="1:8" s="1" customFormat="1" x14ac:dyDescent="0.25">
      <c r="A534" s="20">
        <v>41490.388373579284</v>
      </c>
      <c r="B534">
        <v>14.73</v>
      </c>
      <c r="C534">
        <v>17.29</v>
      </c>
      <c r="D534"/>
      <c r="E534" s="13">
        <f t="shared" si="105"/>
        <v>3.754674117481045</v>
      </c>
      <c r="F534" s="2">
        <f t="shared" si="106"/>
        <v>-15.015290519877677</v>
      </c>
      <c r="G534" s="2">
        <f t="shared" si="107"/>
        <v>-17.624872579001018</v>
      </c>
      <c r="H534" s="31">
        <f t="shared" ref="H534" si="111">A534</f>
        <v>41490.388373579284</v>
      </c>
    </row>
    <row r="535" spans="1:8" s="1" customFormat="1" hidden="1" x14ac:dyDescent="0.25">
      <c r="A535" s="20">
        <v>41490.402262468167</v>
      </c>
      <c r="B535">
        <v>14.76</v>
      </c>
      <c r="C535">
        <v>17.32</v>
      </c>
      <c r="D535"/>
      <c r="E535" s="13">
        <f t="shared" si="105"/>
        <v>3.7685630063642748</v>
      </c>
      <c r="F535" s="2">
        <f t="shared" si="106"/>
        <v>-15.045871559633028</v>
      </c>
      <c r="G535" s="2">
        <f t="shared" si="107"/>
        <v>-17.655453618756372</v>
      </c>
      <c r="H535" s="31"/>
    </row>
    <row r="536" spans="1:8" s="1" customFormat="1" hidden="1" x14ac:dyDescent="0.25">
      <c r="A536" s="20">
        <v>41490.409206912613</v>
      </c>
      <c r="B536">
        <v>14.78</v>
      </c>
      <c r="C536">
        <v>17.32</v>
      </c>
      <c r="D536"/>
      <c r="E536" s="13">
        <f t="shared" si="105"/>
        <v>3.7755074508095277</v>
      </c>
      <c r="F536" s="2">
        <f t="shared" si="106"/>
        <v>-15.066258919469929</v>
      </c>
      <c r="G536" s="2">
        <f t="shared" si="107"/>
        <v>-17.655453618756372</v>
      </c>
      <c r="H536" s="31"/>
    </row>
    <row r="537" spans="1:8" s="1" customFormat="1" hidden="1" x14ac:dyDescent="0.25">
      <c r="A537" s="20">
        <v>41490.416151357058</v>
      </c>
      <c r="B537">
        <v>14.79</v>
      </c>
      <c r="C537">
        <v>17.329999999999998</v>
      </c>
      <c r="D537"/>
      <c r="E537" s="13">
        <f t="shared" si="105"/>
        <v>3.7824518952547805</v>
      </c>
      <c r="F537" s="2">
        <f t="shared" si="106"/>
        <v>-15.076452599388379</v>
      </c>
      <c r="G537" s="2">
        <f t="shared" si="107"/>
        <v>-17.66564729867482</v>
      </c>
      <c r="H537" s="31"/>
    </row>
    <row r="538" spans="1:8" s="1" customFormat="1" hidden="1" x14ac:dyDescent="0.25">
      <c r="A538" s="20">
        <v>41490.423095801503</v>
      </c>
      <c r="B538">
        <v>14.81</v>
      </c>
      <c r="C538">
        <v>17.350000000000001</v>
      </c>
      <c r="D538"/>
      <c r="E538" s="13">
        <f t="shared" si="105"/>
        <v>3.7893963397000334</v>
      </c>
      <c r="F538" s="2">
        <f t="shared" si="106"/>
        <v>-15.096839959225282</v>
      </c>
      <c r="G538" s="2">
        <f t="shared" si="107"/>
        <v>-17.686034658511723</v>
      </c>
      <c r="H538" s="31"/>
    </row>
    <row r="539" spans="1:8" s="1" customFormat="1" hidden="1" x14ac:dyDescent="0.25">
      <c r="A539" s="20">
        <v>41490.430040245948</v>
      </c>
      <c r="B539">
        <v>13.87</v>
      </c>
      <c r="C539">
        <v>16.420000000000002</v>
      </c>
      <c r="D539"/>
      <c r="E539" s="13">
        <f t="shared" si="105"/>
        <v>3.7963407841452863</v>
      </c>
      <c r="F539" s="2">
        <f t="shared" si="106"/>
        <v>-14.138634046890926</v>
      </c>
      <c r="G539" s="2">
        <f t="shared" si="107"/>
        <v>-16.738022426095824</v>
      </c>
    </row>
    <row r="540" spans="1:8" s="1" customFormat="1" x14ac:dyDescent="0.25">
      <c r="A540" s="20">
        <v>41490.436984690394</v>
      </c>
      <c r="B540">
        <v>14.03</v>
      </c>
      <c r="C540">
        <v>16.579999999999998</v>
      </c>
      <c r="D540"/>
      <c r="E540" s="13">
        <f t="shared" si="105"/>
        <v>3.8032852285905392</v>
      </c>
      <c r="F540" s="2">
        <f t="shared" si="106"/>
        <v>-14.301732925586137</v>
      </c>
      <c r="G540" s="2">
        <f t="shared" si="107"/>
        <v>-16.90112130479103</v>
      </c>
      <c r="H540" s="31">
        <f t="shared" ref="H540" si="112">A540</f>
        <v>41490.436984690394</v>
      </c>
    </row>
    <row r="541" spans="1:8" s="1" customFormat="1" hidden="1" x14ac:dyDescent="0.25">
      <c r="A541" s="20">
        <v>41490.443929134839</v>
      </c>
      <c r="B541">
        <v>14.12</v>
      </c>
      <c r="C541">
        <v>16.670000000000002</v>
      </c>
      <c r="D541"/>
      <c r="E541" s="13">
        <f t="shared" si="105"/>
        <v>3.8102296730357921</v>
      </c>
      <c r="F541" s="2">
        <f t="shared" si="106"/>
        <v>-14.393476044852191</v>
      </c>
      <c r="G541" s="2">
        <f t="shared" si="107"/>
        <v>-16.992864424057085</v>
      </c>
      <c r="H541" s="31"/>
    </row>
    <row r="542" spans="1:8" s="1" customFormat="1" hidden="1" x14ac:dyDescent="0.25">
      <c r="A542" s="20">
        <v>41490.450873579284</v>
      </c>
      <c r="B542">
        <v>14.23</v>
      </c>
      <c r="C542">
        <v>16.78</v>
      </c>
      <c r="D542"/>
      <c r="E542" s="13">
        <f t="shared" si="105"/>
        <v>3.817174117481045</v>
      </c>
      <c r="F542" s="2">
        <f t="shared" si="106"/>
        <v>-14.505606523955148</v>
      </c>
      <c r="G542" s="2">
        <f t="shared" si="107"/>
        <v>-17.104994903160041</v>
      </c>
      <c r="H542" s="31"/>
    </row>
    <row r="543" spans="1:8" s="1" customFormat="1" hidden="1" x14ac:dyDescent="0.25">
      <c r="A543" s="20">
        <v>41490.457818023722</v>
      </c>
      <c r="B543">
        <v>14.33</v>
      </c>
      <c r="C543">
        <v>16.88</v>
      </c>
      <c r="D543"/>
      <c r="E543" s="13">
        <f t="shared" si="105"/>
        <v>3.8241185619190219</v>
      </c>
      <c r="F543" s="2">
        <f t="shared" si="106"/>
        <v>-14.607543323139653</v>
      </c>
      <c r="G543" s="2">
        <f t="shared" si="107"/>
        <v>-17.206931702344544</v>
      </c>
      <c r="H543" s="31"/>
    </row>
    <row r="544" spans="1:8" s="1" customFormat="1" hidden="1" x14ac:dyDescent="0.25">
      <c r="A544" s="20">
        <v>41490.464762468167</v>
      </c>
      <c r="B544">
        <v>14.4</v>
      </c>
      <c r="C544">
        <v>16.95</v>
      </c>
      <c r="D544"/>
      <c r="E544" s="13">
        <f t="shared" si="105"/>
        <v>3.8310630063642748</v>
      </c>
      <c r="F544" s="2">
        <f t="shared" si="106"/>
        <v>-14.678899082568808</v>
      </c>
      <c r="G544" s="2">
        <f t="shared" si="107"/>
        <v>-17.278287461773701</v>
      </c>
      <c r="H544" s="31"/>
    </row>
    <row r="545" spans="1:8" s="1" customFormat="1" hidden="1" x14ac:dyDescent="0.25">
      <c r="A545" s="20">
        <v>41490.471706912613</v>
      </c>
      <c r="B545">
        <v>14.48</v>
      </c>
      <c r="C545">
        <v>17.04</v>
      </c>
      <c r="D545"/>
      <c r="E545" s="13">
        <f t="shared" si="105"/>
        <v>3.8380074508095277</v>
      </c>
      <c r="F545" s="2">
        <f t="shared" si="106"/>
        <v>-14.760448521916413</v>
      </c>
      <c r="G545" s="2">
        <f t="shared" si="107"/>
        <v>-17.370030581039753</v>
      </c>
    </row>
    <row r="546" spans="1:8" s="1" customFormat="1" x14ac:dyDescent="0.25">
      <c r="A546" s="20">
        <v>41490.478651357058</v>
      </c>
      <c r="B546">
        <v>14.57</v>
      </c>
      <c r="C546">
        <v>17.12</v>
      </c>
      <c r="D546"/>
      <c r="E546" s="13">
        <f t="shared" si="105"/>
        <v>3.8449518952547805</v>
      </c>
      <c r="F546" s="2">
        <f t="shared" si="106"/>
        <v>-14.852191641182467</v>
      </c>
      <c r="G546" s="2">
        <f t="shared" si="107"/>
        <v>-17.451580020387361</v>
      </c>
      <c r="H546" s="31">
        <f t="shared" ref="H546" si="113">A546</f>
        <v>41490.478651357058</v>
      </c>
    </row>
    <row r="547" spans="1:8" s="1" customFormat="1" hidden="1" x14ac:dyDescent="0.25">
      <c r="A547" s="20">
        <v>41490.485595801503</v>
      </c>
      <c r="B547">
        <v>14.62</v>
      </c>
      <c r="C547">
        <v>17.170000000000002</v>
      </c>
      <c r="D547"/>
      <c r="E547" s="13">
        <f t="shared" si="105"/>
        <v>3.8518963397000334</v>
      </c>
      <c r="F547" s="2">
        <f t="shared" si="106"/>
        <v>-14.903160040774718</v>
      </c>
      <c r="G547" s="2">
        <f t="shared" si="107"/>
        <v>-17.502548419979615</v>
      </c>
      <c r="H547" s="31"/>
    </row>
    <row r="548" spans="1:8" s="1" customFormat="1" hidden="1" x14ac:dyDescent="0.25">
      <c r="A548" s="20">
        <v>41490.492540245948</v>
      </c>
      <c r="B548">
        <v>14.71</v>
      </c>
      <c r="C548">
        <v>17.27</v>
      </c>
      <c r="D548"/>
      <c r="E548" s="13">
        <f t="shared" si="105"/>
        <v>3.8588407841452863</v>
      </c>
      <c r="F548" s="2">
        <f t="shared" si="106"/>
        <v>-14.994903160040776</v>
      </c>
      <c r="G548" s="2">
        <f t="shared" si="107"/>
        <v>-17.604485219164118</v>
      </c>
      <c r="H548" s="31"/>
    </row>
    <row r="549" spans="1:8" s="1" customFormat="1" hidden="1" x14ac:dyDescent="0.25">
      <c r="A549" s="20">
        <v>41490.499484690394</v>
      </c>
      <c r="B549">
        <v>14.75</v>
      </c>
      <c r="C549">
        <v>17.309999999999999</v>
      </c>
      <c r="D549"/>
      <c r="E549" s="13">
        <f t="shared" si="105"/>
        <v>3.8657852285905392</v>
      </c>
      <c r="F549" s="2">
        <f t="shared" si="106"/>
        <v>-15.035677879714576</v>
      </c>
      <c r="G549" s="2">
        <f t="shared" si="107"/>
        <v>-17.645259938837921</v>
      </c>
      <c r="H549" s="31"/>
    </row>
    <row r="550" spans="1:8" s="1" customFormat="1" hidden="1" x14ac:dyDescent="0.25">
      <c r="A550" s="20">
        <v>41490.506429134839</v>
      </c>
      <c r="B550">
        <v>14.8</v>
      </c>
      <c r="C550">
        <v>17.350000000000001</v>
      </c>
      <c r="D550"/>
      <c r="E550" s="13">
        <f t="shared" si="105"/>
        <v>3.8727296730357921</v>
      </c>
      <c r="F550" s="2">
        <f t="shared" si="106"/>
        <v>-15.08664627930683</v>
      </c>
      <c r="G550" s="2">
        <f t="shared" si="107"/>
        <v>-17.686034658511723</v>
      </c>
      <c r="H550" s="31"/>
    </row>
    <row r="551" spans="1:8" s="1" customFormat="1" hidden="1" x14ac:dyDescent="0.25">
      <c r="A551" s="20">
        <v>41490.513373579284</v>
      </c>
      <c r="B551">
        <v>14.81</v>
      </c>
      <c r="C551">
        <v>17.37</v>
      </c>
      <c r="D551"/>
      <c r="E551" s="13">
        <f t="shared" si="105"/>
        <v>3.879674117481045</v>
      </c>
      <c r="F551" s="2">
        <f t="shared" si="106"/>
        <v>-15.096839959225282</v>
      </c>
      <c r="G551" s="2">
        <f t="shared" si="107"/>
        <v>-17.706422018348626</v>
      </c>
    </row>
    <row r="552" spans="1:8" s="1" customFormat="1" x14ac:dyDescent="0.25">
      <c r="A552" s="20">
        <v>41490.520318023722</v>
      </c>
      <c r="B552">
        <v>14.84</v>
      </c>
      <c r="C552">
        <v>17.39</v>
      </c>
      <c r="D552"/>
      <c r="E552" s="13">
        <f t="shared" si="105"/>
        <v>3.8866185619190219</v>
      </c>
      <c r="F552" s="2">
        <f t="shared" si="106"/>
        <v>-15.127420998980632</v>
      </c>
      <c r="G552" s="2">
        <f t="shared" si="107"/>
        <v>-17.726809378185525</v>
      </c>
      <c r="H552" s="31">
        <f t="shared" ref="H552" si="114">A552</f>
        <v>41490.520318023722</v>
      </c>
    </row>
    <row r="553" spans="1:8" s="1" customFormat="1" hidden="1" x14ac:dyDescent="0.25">
      <c r="A553" s="20">
        <v>41490.527262468167</v>
      </c>
      <c r="B553">
        <v>14.89</v>
      </c>
      <c r="C553">
        <v>17.440000000000001</v>
      </c>
      <c r="D553"/>
      <c r="E553" s="13">
        <f t="shared" si="105"/>
        <v>3.8935630063642748</v>
      </c>
      <c r="F553" s="2">
        <f t="shared" si="106"/>
        <v>-15.178389398572886</v>
      </c>
      <c r="G553" s="2">
        <f t="shared" si="107"/>
        <v>-17.777777777777779</v>
      </c>
      <c r="H553" s="31"/>
    </row>
    <row r="554" spans="1:8" s="1" customFormat="1" hidden="1" x14ac:dyDescent="0.25">
      <c r="A554" s="20">
        <v>41490.534206912613</v>
      </c>
      <c r="B554">
        <v>14.89</v>
      </c>
      <c r="C554">
        <v>17.45</v>
      </c>
      <c r="D554"/>
      <c r="E554" s="13">
        <f t="shared" si="105"/>
        <v>3.9005074508095277</v>
      </c>
      <c r="F554" s="2">
        <f t="shared" si="106"/>
        <v>-15.178389398572886</v>
      </c>
      <c r="G554" s="2">
        <f t="shared" si="107"/>
        <v>-17.787971457696226</v>
      </c>
      <c r="H554" s="31"/>
    </row>
    <row r="555" spans="1:8" s="1" customFormat="1" hidden="1" x14ac:dyDescent="0.25">
      <c r="A555" s="20">
        <v>41490.541151357058</v>
      </c>
      <c r="B555">
        <v>14.92</v>
      </c>
      <c r="C555">
        <v>17.47</v>
      </c>
      <c r="D555"/>
      <c r="E555" s="13">
        <f t="shared" si="105"/>
        <v>3.9074518952547805</v>
      </c>
      <c r="F555" s="2">
        <f t="shared" si="106"/>
        <v>-15.208970438328237</v>
      </c>
      <c r="G555" s="2">
        <f t="shared" si="107"/>
        <v>-17.808358817533129</v>
      </c>
      <c r="H555" s="31"/>
    </row>
    <row r="556" spans="1:8" s="1" customFormat="1" hidden="1" x14ac:dyDescent="0.25">
      <c r="A556" s="20">
        <v>41490.548095801503</v>
      </c>
      <c r="B556">
        <v>14.92</v>
      </c>
      <c r="C556">
        <v>17.47</v>
      </c>
      <c r="D556"/>
      <c r="E556" s="13">
        <f t="shared" si="105"/>
        <v>3.9143963397000334</v>
      </c>
      <c r="F556" s="2">
        <f t="shared" si="106"/>
        <v>-15.208970438328237</v>
      </c>
      <c r="G556" s="2">
        <f t="shared" si="107"/>
        <v>-17.808358817533129</v>
      </c>
      <c r="H556" s="31"/>
    </row>
    <row r="557" spans="1:8" s="1" customFormat="1" hidden="1" x14ac:dyDescent="0.25">
      <c r="A557" s="20">
        <v>41490.555040245948</v>
      </c>
      <c r="B557">
        <v>14.96</v>
      </c>
      <c r="C557">
        <v>17.510000000000002</v>
      </c>
      <c r="D557"/>
      <c r="E557" s="13">
        <f t="shared" si="105"/>
        <v>3.9213407841452863</v>
      </c>
      <c r="F557" s="2">
        <f t="shared" si="106"/>
        <v>-15.249745158002041</v>
      </c>
      <c r="G557" s="2">
        <f t="shared" si="107"/>
        <v>-17.849133537206935</v>
      </c>
    </row>
    <row r="558" spans="1:8" s="1" customFormat="1" x14ac:dyDescent="0.25">
      <c r="A558" s="20">
        <v>41490.561984690394</v>
      </c>
      <c r="B558">
        <v>14.98</v>
      </c>
      <c r="C558">
        <v>17.52</v>
      </c>
      <c r="D558"/>
      <c r="E558" s="13">
        <f t="shared" si="105"/>
        <v>3.9282852285905392</v>
      </c>
      <c r="F558" s="2">
        <f t="shared" si="106"/>
        <v>-15.27013251783894</v>
      </c>
      <c r="G558" s="2">
        <f t="shared" si="107"/>
        <v>-17.859327217125383</v>
      </c>
      <c r="H558" s="31">
        <f t="shared" ref="H558" si="115">A558</f>
        <v>41490.561984690394</v>
      </c>
    </row>
    <row r="559" spans="1:8" s="1" customFormat="1" hidden="1" x14ac:dyDescent="0.25">
      <c r="A559" s="20">
        <v>41490.568929134839</v>
      </c>
      <c r="B559">
        <v>15</v>
      </c>
      <c r="C559">
        <v>17.54</v>
      </c>
      <c r="D559"/>
      <c r="E559" s="13">
        <f t="shared" si="105"/>
        <v>3.9352296730357921</v>
      </c>
      <c r="F559" s="2">
        <f t="shared" si="106"/>
        <v>-15.290519877675841</v>
      </c>
      <c r="G559" s="2">
        <f t="shared" si="107"/>
        <v>-17.879714576962282</v>
      </c>
      <c r="H559" s="31"/>
    </row>
    <row r="560" spans="1:8" s="1" customFormat="1" hidden="1" x14ac:dyDescent="0.25">
      <c r="A560" s="20">
        <v>41490.575873579284</v>
      </c>
      <c r="B560">
        <v>15</v>
      </c>
      <c r="C560">
        <v>17.55</v>
      </c>
      <c r="D560"/>
      <c r="E560" s="13">
        <f t="shared" si="105"/>
        <v>3.942174117481045</v>
      </c>
      <c r="F560" s="2">
        <f t="shared" si="106"/>
        <v>-15.290519877675841</v>
      </c>
      <c r="G560" s="2">
        <f t="shared" si="107"/>
        <v>-17.889908256880734</v>
      </c>
      <c r="H560" s="31"/>
    </row>
    <row r="561" spans="1:8" s="1" customFormat="1" hidden="1" x14ac:dyDescent="0.25">
      <c r="A561" s="20">
        <v>41490.582818023722</v>
      </c>
      <c r="B561">
        <v>15</v>
      </c>
      <c r="C561">
        <v>17.559999999999999</v>
      </c>
      <c r="D561"/>
      <c r="E561" s="13">
        <f t="shared" si="105"/>
        <v>3.9491185619190219</v>
      </c>
      <c r="F561" s="2">
        <f t="shared" si="106"/>
        <v>-15.290519877675841</v>
      </c>
      <c r="G561" s="2">
        <f t="shared" si="107"/>
        <v>-17.900101936799185</v>
      </c>
      <c r="H561" s="31"/>
    </row>
    <row r="562" spans="1:8" s="1" customFormat="1" hidden="1" x14ac:dyDescent="0.25">
      <c r="A562" s="20">
        <v>41490.589762468167</v>
      </c>
      <c r="B562">
        <v>15.03</v>
      </c>
      <c r="C562">
        <v>17.579999999999998</v>
      </c>
      <c r="D562"/>
      <c r="E562" s="13">
        <f t="shared" si="105"/>
        <v>3.9560630063642748</v>
      </c>
      <c r="F562" s="2">
        <f t="shared" si="106"/>
        <v>-15.321100917431192</v>
      </c>
      <c r="G562" s="2">
        <f t="shared" si="107"/>
        <v>-17.920489296636084</v>
      </c>
      <c r="H562" s="31"/>
    </row>
    <row r="563" spans="1:8" s="1" customFormat="1" hidden="1" x14ac:dyDescent="0.25">
      <c r="A563" s="20">
        <v>41490.603651357058</v>
      </c>
      <c r="B563">
        <v>15.07</v>
      </c>
      <c r="C563">
        <v>17.61</v>
      </c>
      <c r="D563"/>
      <c r="E563" s="13">
        <f t="shared" si="105"/>
        <v>3.9699518952547805</v>
      </c>
      <c r="F563" s="2">
        <f t="shared" si="106"/>
        <v>-15.361875637104996</v>
      </c>
      <c r="G563" s="2">
        <f t="shared" si="107"/>
        <v>-17.951070336391439</v>
      </c>
    </row>
    <row r="564" spans="1:8" s="1" customFormat="1" x14ac:dyDescent="0.25">
      <c r="A564" s="20">
        <v>41490.610595801503</v>
      </c>
      <c r="B564">
        <v>15.05</v>
      </c>
      <c r="C564">
        <v>17.61</v>
      </c>
      <c r="D564"/>
      <c r="E564" s="13">
        <f t="shared" si="105"/>
        <v>3.9768963397000334</v>
      </c>
      <c r="F564" s="2">
        <f t="shared" si="106"/>
        <v>-15.341488277268095</v>
      </c>
      <c r="G564" s="2">
        <f t="shared" si="107"/>
        <v>-17.951070336391439</v>
      </c>
      <c r="H564" s="31">
        <f t="shared" ref="H564" si="116">A564</f>
        <v>41490.610595801503</v>
      </c>
    </row>
    <row r="565" spans="1:8" s="1" customFormat="1" hidden="1" x14ac:dyDescent="0.25">
      <c r="A565" s="20">
        <v>41490.624484690394</v>
      </c>
      <c r="B565">
        <v>15.12</v>
      </c>
      <c r="C565">
        <v>17.670000000000002</v>
      </c>
      <c r="D565"/>
      <c r="E565" s="13">
        <f t="shared" si="105"/>
        <v>3.9907852285905392</v>
      </c>
      <c r="F565" s="2">
        <f t="shared" si="106"/>
        <v>-15.412844036697248</v>
      </c>
      <c r="G565" s="2">
        <f t="shared" si="107"/>
        <v>-18.012232415902144</v>
      </c>
      <c r="H565" s="31"/>
    </row>
    <row r="566" spans="1:8" s="1" customFormat="1" hidden="1" x14ac:dyDescent="0.25">
      <c r="A566" s="20">
        <v>41490.631429134839</v>
      </c>
      <c r="B566">
        <v>15.13</v>
      </c>
      <c r="C566">
        <v>17.690000000000001</v>
      </c>
      <c r="D566"/>
      <c r="E566" s="13">
        <f t="shared" si="105"/>
        <v>3.9977296730357921</v>
      </c>
      <c r="F566" s="2">
        <f t="shared" si="106"/>
        <v>-15.423037716615699</v>
      </c>
      <c r="G566" s="2">
        <f t="shared" si="107"/>
        <v>-18.032619775739043</v>
      </c>
      <c r="H566" s="31"/>
    </row>
    <row r="567" spans="1:8" s="1" customFormat="1" hidden="1" x14ac:dyDescent="0.25">
      <c r="A567" s="20">
        <v>41490.638373579284</v>
      </c>
      <c r="B567">
        <v>15.16</v>
      </c>
      <c r="C567">
        <v>17.71</v>
      </c>
      <c r="D567"/>
      <c r="E567" s="13">
        <f t="shared" si="105"/>
        <v>4.004674117481045</v>
      </c>
      <c r="F567" s="2">
        <f t="shared" si="106"/>
        <v>-15.45361875637105</v>
      </c>
      <c r="G567" s="2">
        <f t="shared" si="107"/>
        <v>-18.053007135575942</v>
      </c>
      <c r="H567" s="31"/>
    </row>
    <row r="568" spans="1:8" s="1" customFormat="1" hidden="1" x14ac:dyDescent="0.25">
      <c r="A568" s="20">
        <v>41490.645318023722</v>
      </c>
      <c r="B568">
        <v>15.18</v>
      </c>
      <c r="C568">
        <v>17.73</v>
      </c>
      <c r="D568"/>
      <c r="E568" s="13">
        <f t="shared" si="105"/>
        <v>4.0116185619190219</v>
      </c>
      <c r="F568" s="2">
        <f t="shared" si="106"/>
        <v>-15.474006116207951</v>
      </c>
      <c r="G568" s="2">
        <f t="shared" si="107"/>
        <v>-18.073394495412845</v>
      </c>
      <c r="H568" s="31"/>
    </row>
    <row r="569" spans="1:8" s="1" customFormat="1" hidden="1" x14ac:dyDescent="0.25">
      <c r="A569" s="20">
        <v>41490.652262468167</v>
      </c>
      <c r="B569">
        <v>15.2</v>
      </c>
      <c r="C569">
        <v>17.739999999999998</v>
      </c>
      <c r="D569"/>
      <c r="E569" s="13">
        <f t="shared" si="105"/>
        <v>4.0185630063642748</v>
      </c>
      <c r="F569" s="2">
        <f t="shared" si="106"/>
        <v>-15.494393476044852</v>
      </c>
      <c r="G569" s="2">
        <f t="shared" si="107"/>
        <v>-18.083588175331293</v>
      </c>
    </row>
    <row r="570" spans="1:8" s="1" customFormat="1" x14ac:dyDescent="0.25">
      <c r="A570" s="20">
        <v>41490.659206912613</v>
      </c>
      <c r="B570">
        <v>15.18</v>
      </c>
      <c r="C570">
        <v>17.739999999999998</v>
      </c>
      <c r="D570"/>
      <c r="E570" s="13">
        <f t="shared" si="105"/>
        <v>4.0255074508095277</v>
      </c>
      <c r="F570" s="2">
        <f t="shared" si="106"/>
        <v>-15.474006116207951</v>
      </c>
      <c r="G570" s="2">
        <f t="shared" si="107"/>
        <v>-18.083588175331293</v>
      </c>
      <c r="H570" s="31">
        <f t="shared" ref="H570" si="117">A570</f>
        <v>41490.659206912613</v>
      </c>
    </row>
    <row r="571" spans="1:8" s="1" customFormat="1" hidden="1" x14ac:dyDescent="0.25">
      <c r="A571" s="20">
        <v>41490.666151357058</v>
      </c>
      <c r="B571">
        <v>15.18</v>
      </c>
      <c r="C571">
        <v>17.739999999999998</v>
      </c>
      <c r="D571"/>
      <c r="E571" s="13">
        <f t="shared" si="105"/>
        <v>4.0324518952547805</v>
      </c>
      <c r="F571" s="2">
        <f t="shared" si="106"/>
        <v>-15.474006116207951</v>
      </c>
      <c r="G571" s="2">
        <f t="shared" si="107"/>
        <v>-18.083588175331293</v>
      </c>
      <c r="H571" s="31"/>
    </row>
    <row r="572" spans="1:8" s="1" customFormat="1" hidden="1" x14ac:dyDescent="0.25">
      <c r="A572" s="20">
        <v>41490.673095801503</v>
      </c>
      <c r="B572">
        <v>15.22</v>
      </c>
      <c r="C572">
        <v>17.78</v>
      </c>
      <c r="D572"/>
      <c r="E572" s="13">
        <f t="shared" si="105"/>
        <v>4.0393963397000334</v>
      </c>
      <c r="F572" s="2">
        <f t="shared" si="106"/>
        <v>-15.514780835881755</v>
      </c>
      <c r="G572" s="2">
        <f t="shared" si="107"/>
        <v>-18.124362895005099</v>
      </c>
      <c r="H572" s="31"/>
    </row>
    <row r="573" spans="1:8" s="1" customFormat="1" hidden="1" x14ac:dyDescent="0.25">
      <c r="A573" s="20">
        <v>41490.680040245948</v>
      </c>
      <c r="B573">
        <v>15.23</v>
      </c>
      <c r="C573">
        <v>17.78</v>
      </c>
      <c r="D573"/>
      <c r="E573" s="13">
        <f t="shared" si="105"/>
        <v>4.0463407841452863</v>
      </c>
      <c r="F573" s="2">
        <f t="shared" si="106"/>
        <v>-15.524974515800205</v>
      </c>
      <c r="G573" s="2">
        <f t="shared" si="107"/>
        <v>-18.124362895005099</v>
      </c>
      <c r="H573" s="31"/>
    </row>
    <row r="574" spans="1:8" s="1" customFormat="1" hidden="1" x14ac:dyDescent="0.25">
      <c r="A574" s="20">
        <v>41490.686984690394</v>
      </c>
      <c r="B574">
        <v>15.25</v>
      </c>
      <c r="C574">
        <v>17.8</v>
      </c>
      <c r="D574"/>
      <c r="E574" s="13">
        <f t="shared" si="105"/>
        <v>4.0532852285905392</v>
      </c>
      <c r="F574" s="2">
        <f t="shared" si="106"/>
        <v>-15.545361875637106</v>
      </c>
      <c r="G574" s="2">
        <f t="shared" si="107"/>
        <v>-18.144750254841998</v>
      </c>
      <c r="H574" s="31"/>
    </row>
    <row r="575" spans="1:8" s="1" customFormat="1" hidden="1" x14ac:dyDescent="0.25">
      <c r="A575" s="20">
        <v>41490.693929134839</v>
      </c>
      <c r="B575">
        <v>15.29</v>
      </c>
      <c r="C575">
        <v>17.850000000000001</v>
      </c>
      <c r="D575"/>
      <c r="E575" s="13">
        <f t="shared" si="105"/>
        <v>4.0602296730357921</v>
      </c>
      <c r="F575" s="2">
        <f t="shared" si="106"/>
        <v>-15.586136595310906</v>
      </c>
      <c r="G575" s="2">
        <f t="shared" si="107"/>
        <v>-18.195718654434252</v>
      </c>
    </row>
    <row r="576" spans="1:8" s="1" customFormat="1" x14ac:dyDescent="0.25">
      <c r="A576" s="20">
        <v>41490.700873579284</v>
      </c>
      <c r="B576">
        <v>15.28</v>
      </c>
      <c r="C576">
        <v>17.84</v>
      </c>
      <c r="D576"/>
      <c r="E576" s="13">
        <f t="shared" si="105"/>
        <v>4.067174117481045</v>
      </c>
      <c r="F576" s="2">
        <f t="shared" si="106"/>
        <v>-15.575942915392456</v>
      </c>
      <c r="G576" s="2">
        <f t="shared" si="107"/>
        <v>-18.185524974515801</v>
      </c>
      <c r="H576" s="31">
        <f t="shared" ref="H576" si="118">A576</f>
        <v>41490.700873579284</v>
      </c>
    </row>
    <row r="577" spans="1:8" s="1" customFormat="1" hidden="1" x14ac:dyDescent="0.25">
      <c r="A577" s="20">
        <v>41490.707818023722</v>
      </c>
      <c r="B577">
        <v>15.31</v>
      </c>
      <c r="C577">
        <v>17.87</v>
      </c>
      <c r="D577"/>
      <c r="E577" s="13">
        <f t="shared" si="105"/>
        <v>4.0741185619190219</v>
      </c>
      <c r="F577" s="2">
        <f t="shared" si="106"/>
        <v>-15.606523955147809</v>
      </c>
      <c r="G577" s="2">
        <f t="shared" si="107"/>
        <v>-18.216106014271155</v>
      </c>
      <c r="H577" s="31"/>
    </row>
    <row r="578" spans="1:8" s="1" customFormat="1" hidden="1" x14ac:dyDescent="0.25">
      <c r="A578" s="20">
        <v>41490.714762468167</v>
      </c>
      <c r="B578">
        <v>15.34</v>
      </c>
      <c r="C578">
        <v>17.89</v>
      </c>
      <c r="D578"/>
      <c r="E578" s="13">
        <f t="shared" si="105"/>
        <v>4.0810630063642748</v>
      </c>
      <c r="F578" s="2">
        <f t="shared" si="106"/>
        <v>-15.63710499490316</v>
      </c>
      <c r="G578" s="2">
        <f t="shared" si="107"/>
        <v>-18.236493374108054</v>
      </c>
      <c r="H578" s="31"/>
    </row>
    <row r="579" spans="1:8" s="1" customFormat="1" hidden="1" x14ac:dyDescent="0.25">
      <c r="A579" s="20">
        <v>41490.721706912613</v>
      </c>
      <c r="B579">
        <v>15.26</v>
      </c>
      <c r="C579">
        <v>17.82</v>
      </c>
      <c r="D579"/>
      <c r="E579" s="13">
        <f t="shared" ref="E579:E642" si="119">A579-$I$2</f>
        <v>4.0880074508095277</v>
      </c>
      <c r="F579" s="2">
        <f t="shared" ref="F579:F642" si="120">B579/-0.981</f>
        <v>-15.555555555555555</v>
      </c>
      <c r="G579" s="2">
        <f t="shared" ref="G579:G642" si="121">C579/-0.981</f>
        <v>-18.165137614678901</v>
      </c>
      <c r="H579" s="31"/>
    </row>
    <row r="580" spans="1:8" s="1" customFormat="1" hidden="1" x14ac:dyDescent="0.25">
      <c r="A580" s="20">
        <v>41490.728651357058</v>
      </c>
      <c r="B580">
        <v>15.35</v>
      </c>
      <c r="C580">
        <v>17.899999999999999</v>
      </c>
      <c r="D580"/>
      <c r="E580" s="13">
        <f t="shared" si="119"/>
        <v>4.0949518952547805</v>
      </c>
      <c r="F580" s="2">
        <f t="shared" si="120"/>
        <v>-15.647298674821611</v>
      </c>
      <c r="G580" s="2">
        <f t="shared" si="121"/>
        <v>-18.246687054026502</v>
      </c>
      <c r="H580" s="31"/>
    </row>
    <row r="581" spans="1:8" s="1" customFormat="1" hidden="1" x14ac:dyDescent="0.25">
      <c r="A581" s="20">
        <v>41490.735595801503</v>
      </c>
      <c r="B581">
        <v>15.35</v>
      </c>
      <c r="C581">
        <v>17.91</v>
      </c>
      <c r="D581"/>
      <c r="E581" s="13">
        <f t="shared" si="119"/>
        <v>4.1018963397000334</v>
      </c>
      <c r="F581" s="2">
        <f t="shared" si="120"/>
        <v>-15.647298674821611</v>
      </c>
      <c r="G581" s="2">
        <f t="shared" si="121"/>
        <v>-18.256880733944953</v>
      </c>
    </row>
    <row r="582" spans="1:8" s="1" customFormat="1" x14ac:dyDescent="0.25">
      <c r="A582" s="20">
        <v>41490.742540245948</v>
      </c>
      <c r="B582">
        <v>15.38</v>
      </c>
      <c r="C582">
        <v>17.940000000000001</v>
      </c>
      <c r="D582"/>
      <c r="E582" s="13">
        <f t="shared" si="119"/>
        <v>4.1088407841452863</v>
      </c>
      <c r="F582" s="2">
        <f t="shared" si="120"/>
        <v>-15.677879714576964</v>
      </c>
      <c r="G582" s="2">
        <f t="shared" si="121"/>
        <v>-18.287461773700308</v>
      </c>
      <c r="H582" s="31">
        <f t="shared" ref="H582" si="122">A582</f>
        <v>41490.742540245948</v>
      </c>
    </row>
    <row r="583" spans="1:8" s="1" customFormat="1" hidden="1" x14ac:dyDescent="0.25">
      <c r="A583" s="20">
        <v>41490.749484690394</v>
      </c>
      <c r="B583">
        <v>15.41</v>
      </c>
      <c r="C583">
        <v>17.96</v>
      </c>
      <c r="D583"/>
      <c r="E583" s="13">
        <f t="shared" si="119"/>
        <v>4.1157852285905392</v>
      </c>
      <c r="F583" s="2">
        <f t="shared" si="120"/>
        <v>-15.708460754332314</v>
      </c>
      <c r="G583" s="2">
        <f t="shared" si="121"/>
        <v>-18.307849133537207</v>
      </c>
      <c r="H583" s="31"/>
    </row>
    <row r="584" spans="1:8" s="1" customFormat="1" hidden="1" x14ac:dyDescent="0.25">
      <c r="A584" s="20">
        <v>41490.756429134839</v>
      </c>
      <c r="B584">
        <v>15.42</v>
      </c>
      <c r="C584">
        <v>17.98</v>
      </c>
      <c r="D584"/>
      <c r="E584" s="13">
        <f t="shared" si="119"/>
        <v>4.1227296730357921</v>
      </c>
      <c r="F584" s="2">
        <f t="shared" si="120"/>
        <v>-15.718654434250764</v>
      </c>
      <c r="G584" s="2">
        <f t="shared" si="121"/>
        <v>-18.32823649337411</v>
      </c>
      <c r="H584" s="31"/>
    </row>
    <row r="585" spans="1:8" s="1" customFormat="1" hidden="1" x14ac:dyDescent="0.25">
      <c r="A585" s="20">
        <v>41490.763373579284</v>
      </c>
      <c r="B585">
        <v>15.42</v>
      </c>
      <c r="C585">
        <v>17.97</v>
      </c>
      <c r="D585"/>
      <c r="E585" s="13">
        <f t="shared" si="119"/>
        <v>4.129674117481045</v>
      </c>
      <c r="F585" s="2">
        <f t="shared" si="120"/>
        <v>-15.718654434250764</v>
      </c>
      <c r="G585" s="2">
        <f t="shared" si="121"/>
        <v>-18.318042813455655</v>
      </c>
      <c r="H585" s="31"/>
    </row>
    <row r="586" spans="1:8" s="1" customFormat="1" hidden="1" x14ac:dyDescent="0.25">
      <c r="A586" s="20">
        <v>41490.770318023722</v>
      </c>
      <c r="B586">
        <v>15.43</v>
      </c>
      <c r="C586">
        <v>17.98</v>
      </c>
      <c r="D586"/>
      <c r="E586" s="13">
        <f t="shared" si="119"/>
        <v>4.1366185619190219</v>
      </c>
      <c r="F586" s="2">
        <f t="shared" si="120"/>
        <v>-15.728848114169216</v>
      </c>
      <c r="G586" s="2">
        <f t="shared" si="121"/>
        <v>-18.32823649337411</v>
      </c>
      <c r="H586" s="31"/>
    </row>
    <row r="587" spans="1:8" s="1" customFormat="1" hidden="1" x14ac:dyDescent="0.25">
      <c r="A587" s="20">
        <v>41490.777262468167</v>
      </c>
      <c r="B587">
        <v>15.47</v>
      </c>
      <c r="C587">
        <v>18.03</v>
      </c>
      <c r="D587"/>
      <c r="E587" s="13">
        <f t="shared" si="119"/>
        <v>4.1435630063642748</v>
      </c>
      <c r="F587" s="2">
        <f t="shared" si="120"/>
        <v>-15.769622833843018</v>
      </c>
      <c r="G587" s="2">
        <f t="shared" si="121"/>
        <v>-18.379204892966364</v>
      </c>
    </row>
    <row r="588" spans="1:8" s="1" customFormat="1" x14ac:dyDescent="0.25">
      <c r="A588" s="20">
        <v>41490.784206912613</v>
      </c>
      <c r="B588">
        <v>15.5</v>
      </c>
      <c r="C588">
        <v>18.04</v>
      </c>
      <c r="D588"/>
      <c r="E588" s="13">
        <f t="shared" si="119"/>
        <v>4.1505074508095277</v>
      </c>
      <c r="F588" s="2">
        <f t="shared" si="120"/>
        <v>-15.800203873598369</v>
      </c>
      <c r="G588" s="2">
        <f t="shared" si="121"/>
        <v>-18.389398572884812</v>
      </c>
      <c r="H588" s="31">
        <f t="shared" ref="H588" si="123">A588</f>
        <v>41490.784206912613</v>
      </c>
    </row>
    <row r="589" spans="1:8" s="1" customFormat="1" hidden="1" x14ac:dyDescent="0.25">
      <c r="A589" s="20">
        <v>41490.791151357058</v>
      </c>
      <c r="B589">
        <v>15.52</v>
      </c>
      <c r="C589">
        <v>18.079999999999998</v>
      </c>
      <c r="D589"/>
      <c r="E589" s="13">
        <f t="shared" si="119"/>
        <v>4.1574518952547805</v>
      </c>
      <c r="F589" s="2">
        <f t="shared" si="120"/>
        <v>-15.82059123343527</v>
      </c>
      <c r="G589" s="2">
        <f t="shared" si="121"/>
        <v>-18.430173292558614</v>
      </c>
      <c r="H589" s="31"/>
    </row>
    <row r="590" spans="1:8" s="1" customFormat="1" hidden="1" x14ac:dyDescent="0.25">
      <c r="A590" s="20">
        <v>41490.798095801503</v>
      </c>
      <c r="B590">
        <v>15.54</v>
      </c>
      <c r="C590">
        <v>18.09</v>
      </c>
      <c r="D590"/>
      <c r="E590" s="13">
        <f t="shared" si="119"/>
        <v>4.1643963397000334</v>
      </c>
      <c r="F590" s="2">
        <f t="shared" si="120"/>
        <v>-15.840978593272171</v>
      </c>
      <c r="G590" s="2">
        <f t="shared" si="121"/>
        <v>-18.440366972477065</v>
      </c>
      <c r="H590" s="31"/>
    </row>
    <row r="591" spans="1:8" s="1" customFormat="1" hidden="1" x14ac:dyDescent="0.25">
      <c r="A591" s="20">
        <v>41490.805040245948</v>
      </c>
      <c r="B591">
        <v>15.55</v>
      </c>
      <c r="C591">
        <v>18.11</v>
      </c>
      <c r="D591"/>
      <c r="E591" s="13">
        <f t="shared" si="119"/>
        <v>4.1713407841452863</v>
      </c>
      <c r="F591" s="2">
        <f t="shared" si="120"/>
        <v>-15.851172273190622</v>
      </c>
      <c r="G591" s="2">
        <f t="shared" si="121"/>
        <v>-18.460754332313964</v>
      </c>
      <c r="H591" s="31"/>
    </row>
    <row r="592" spans="1:8" s="1" customFormat="1" hidden="1" x14ac:dyDescent="0.25">
      <c r="A592" s="20">
        <v>41490.811984690394</v>
      </c>
      <c r="B592">
        <v>15.58</v>
      </c>
      <c r="C592">
        <v>18.14</v>
      </c>
      <c r="D592"/>
      <c r="E592" s="13">
        <f t="shared" si="119"/>
        <v>4.1782852285905392</v>
      </c>
      <c r="F592" s="2">
        <f t="shared" si="120"/>
        <v>-15.881753312945975</v>
      </c>
      <c r="G592" s="2">
        <f t="shared" si="121"/>
        <v>-18.491335372069319</v>
      </c>
      <c r="H592" s="31"/>
    </row>
    <row r="593" spans="1:8" s="1" customFormat="1" hidden="1" x14ac:dyDescent="0.25">
      <c r="A593" s="20">
        <v>41490.818929134839</v>
      </c>
      <c r="B593">
        <v>15.61</v>
      </c>
      <c r="C593">
        <v>18.170000000000002</v>
      </c>
      <c r="D593"/>
      <c r="E593" s="13">
        <f t="shared" si="119"/>
        <v>4.1852296730357921</v>
      </c>
      <c r="F593" s="2">
        <f t="shared" si="120"/>
        <v>-15.912334352701325</v>
      </c>
      <c r="G593" s="2">
        <f t="shared" si="121"/>
        <v>-18.52191641182467</v>
      </c>
    </row>
    <row r="594" spans="1:8" s="1" customFormat="1" x14ac:dyDescent="0.25">
      <c r="A594" s="20">
        <v>41490.825873579284</v>
      </c>
      <c r="B594">
        <v>15.62</v>
      </c>
      <c r="C594">
        <v>18.18</v>
      </c>
      <c r="D594"/>
      <c r="E594" s="13">
        <f t="shared" si="119"/>
        <v>4.192174117481045</v>
      </c>
      <c r="F594" s="2">
        <f t="shared" si="120"/>
        <v>-15.922528032619775</v>
      </c>
      <c r="G594" s="2">
        <f t="shared" si="121"/>
        <v>-18.532110091743121</v>
      </c>
      <c r="H594" s="31">
        <f t="shared" ref="H594" si="124">A594</f>
        <v>41490.825873579284</v>
      </c>
    </row>
    <row r="595" spans="1:8" s="1" customFormat="1" hidden="1" x14ac:dyDescent="0.25">
      <c r="A595" s="20">
        <v>41490.832818023722</v>
      </c>
      <c r="B595">
        <v>15.65</v>
      </c>
      <c r="C595">
        <v>18.2</v>
      </c>
      <c r="D595"/>
      <c r="E595" s="13">
        <f t="shared" si="119"/>
        <v>4.1991185619190219</v>
      </c>
      <c r="F595" s="2">
        <f t="shared" si="120"/>
        <v>-15.953109072375128</v>
      </c>
      <c r="G595" s="2">
        <f t="shared" si="121"/>
        <v>-18.55249745158002</v>
      </c>
      <c r="H595" s="31"/>
    </row>
    <row r="596" spans="1:8" s="1" customFormat="1" hidden="1" x14ac:dyDescent="0.25">
      <c r="A596" s="20">
        <v>41490.839762468167</v>
      </c>
      <c r="B596">
        <v>15.67</v>
      </c>
      <c r="C596">
        <v>18.23</v>
      </c>
      <c r="D596"/>
      <c r="E596" s="13">
        <f t="shared" si="119"/>
        <v>4.2060630063642748</v>
      </c>
      <c r="F596" s="2">
        <f t="shared" si="120"/>
        <v>-15.973496432212029</v>
      </c>
      <c r="G596" s="2">
        <f t="shared" si="121"/>
        <v>-18.583078491335375</v>
      </c>
      <c r="H596" s="31"/>
    </row>
    <row r="597" spans="1:8" s="1" customFormat="1" hidden="1" x14ac:dyDescent="0.25">
      <c r="A597" s="20">
        <v>41490.853651357058</v>
      </c>
      <c r="B597">
        <v>15.35</v>
      </c>
      <c r="C597">
        <v>17.899999999999999</v>
      </c>
      <c r="D597"/>
      <c r="E597" s="13">
        <f t="shared" si="119"/>
        <v>4.2199518952547805</v>
      </c>
      <c r="F597" s="2">
        <f t="shared" si="120"/>
        <v>-15.647298674821611</v>
      </c>
      <c r="G597" s="2">
        <f t="shared" si="121"/>
        <v>-18.246687054026502</v>
      </c>
      <c r="H597" s="31"/>
    </row>
    <row r="598" spans="1:8" s="1" customFormat="1" hidden="1" x14ac:dyDescent="0.25">
      <c r="A598" s="20">
        <v>41490.860595801503</v>
      </c>
      <c r="B598">
        <v>15.52</v>
      </c>
      <c r="C598">
        <v>18.079999999999998</v>
      </c>
      <c r="D598"/>
      <c r="E598" s="13">
        <f t="shared" si="119"/>
        <v>4.2268963397000334</v>
      </c>
      <c r="F598" s="2">
        <f t="shared" si="120"/>
        <v>-15.82059123343527</v>
      </c>
      <c r="G598" s="2">
        <f t="shared" si="121"/>
        <v>-18.430173292558614</v>
      </c>
      <c r="H598" s="31"/>
    </row>
    <row r="599" spans="1:8" s="1" customFormat="1" hidden="1" x14ac:dyDescent="0.25">
      <c r="A599" s="20">
        <v>41490.867540245948</v>
      </c>
      <c r="B599">
        <v>15.61</v>
      </c>
      <c r="C599">
        <v>18.170000000000002</v>
      </c>
      <c r="D599"/>
      <c r="E599" s="13">
        <f t="shared" si="119"/>
        <v>4.2338407841452863</v>
      </c>
      <c r="F599" s="2">
        <f t="shared" si="120"/>
        <v>-15.912334352701325</v>
      </c>
      <c r="G599" s="2">
        <f t="shared" si="121"/>
        <v>-18.52191641182467</v>
      </c>
    </row>
    <row r="600" spans="1:8" s="1" customFormat="1" x14ac:dyDescent="0.25">
      <c r="A600" s="20">
        <v>41490.874484690394</v>
      </c>
      <c r="B600">
        <v>15.64</v>
      </c>
      <c r="C600">
        <v>18.21</v>
      </c>
      <c r="D600"/>
      <c r="E600" s="13">
        <f t="shared" si="119"/>
        <v>4.2407852285905392</v>
      </c>
      <c r="F600" s="2">
        <f t="shared" si="120"/>
        <v>-15.942915392456678</v>
      </c>
      <c r="G600" s="2">
        <f t="shared" si="121"/>
        <v>-18.562691131498472</v>
      </c>
      <c r="H600" s="31">
        <f t="shared" ref="H600" si="125">A600</f>
        <v>41490.874484690394</v>
      </c>
    </row>
    <row r="601" spans="1:8" s="1" customFormat="1" hidden="1" x14ac:dyDescent="0.25">
      <c r="A601" s="20">
        <v>41490.881429134839</v>
      </c>
      <c r="B601">
        <v>15.7</v>
      </c>
      <c r="C601">
        <v>18.260000000000002</v>
      </c>
      <c r="D601"/>
      <c r="E601" s="13">
        <f t="shared" si="119"/>
        <v>4.2477296730357921</v>
      </c>
      <c r="F601" s="2">
        <f t="shared" si="120"/>
        <v>-16.004077471967381</v>
      </c>
      <c r="G601" s="2">
        <f t="shared" si="121"/>
        <v>-18.613659531090725</v>
      </c>
      <c r="H601" s="31"/>
    </row>
    <row r="602" spans="1:8" s="1" customFormat="1" hidden="1" x14ac:dyDescent="0.25">
      <c r="A602" s="20">
        <v>41490.888373579284</v>
      </c>
      <c r="B602">
        <v>15.69</v>
      </c>
      <c r="C602">
        <v>18.25</v>
      </c>
      <c r="D602"/>
      <c r="E602" s="13">
        <f t="shared" si="119"/>
        <v>4.254674117481045</v>
      </c>
      <c r="F602" s="2">
        <f t="shared" si="120"/>
        <v>-15.99388379204893</v>
      </c>
      <c r="G602" s="2">
        <f t="shared" si="121"/>
        <v>-18.603465851172274</v>
      </c>
      <c r="H602" s="31"/>
    </row>
    <row r="603" spans="1:8" s="1" customFormat="1" hidden="1" x14ac:dyDescent="0.25">
      <c r="A603" s="20">
        <v>41490.895318023722</v>
      </c>
      <c r="B603">
        <v>15.73</v>
      </c>
      <c r="C603">
        <v>18.28</v>
      </c>
      <c r="D603"/>
      <c r="E603" s="13">
        <f t="shared" si="119"/>
        <v>4.2616185619190219</v>
      </c>
      <c r="F603" s="2">
        <f t="shared" si="120"/>
        <v>-16.034658511722732</v>
      </c>
      <c r="G603" s="2">
        <f t="shared" si="121"/>
        <v>-18.634046890927625</v>
      </c>
      <c r="H603" s="31"/>
    </row>
    <row r="604" spans="1:8" s="1" customFormat="1" hidden="1" x14ac:dyDescent="0.25">
      <c r="A604" s="20">
        <v>41490.902262468167</v>
      </c>
      <c r="B604">
        <v>15.7</v>
      </c>
      <c r="C604">
        <v>18.260000000000002</v>
      </c>
      <c r="D604"/>
      <c r="E604" s="13">
        <f t="shared" si="119"/>
        <v>4.2685630063642748</v>
      </c>
      <c r="F604" s="2">
        <f t="shared" si="120"/>
        <v>-16.004077471967381</v>
      </c>
      <c r="G604" s="2">
        <f t="shared" si="121"/>
        <v>-18.613659531090725</v>
      </c>
      <c r="H604" s="31"/>
    </row>
    <row r="605" spans="1:8" s="1" customFormat="1" hidden="1" x14ac:dyDescent="0.25">
      <c r="A605" s="20">
        <v>41490.909206912613</v>
      </c>
      <c r="B605">
        <v>15.72</v>
      </c>
      <c r="C605">
        <v>18.28</v>
      </c>
      <c r="D605"/>
      <c r="E605" s="13">
        <f t="shared" si="119"/>
        <v>4.2755074508095277</v>
      </c>
      <c r="F605" s="2">
        <f t="shared" si="120"/>
        <v>-16.024464831804281</v>
      </c>
      <c r="G605" s="2">
        <f t="shared" si="121"/>
        <v>-18.634046890927625</v>
      </c>
    </row>
    <row r="606" spans="1:8" s="1" customFormat="1" x14ac:dyDescent="0.25">
      <c r="A606" s="20">
        <v>41490.916151357058</v>
      </c>
      <c r="B606">
        <v>15.75</v>
      </c>
      <c r="C606">
        <v>18.3</v>
      </c>
      <c r="D606"/>
      <c r="E606" s="13">
        <f t="shared" si="119"/>
        <v>4.2824518952547805</v>
      </c>
      <c r="F606" s="2">
        <f t="shared" si="120"/>
        <v>-16.055045871559635</v>
      </c>
      <c r="G606" s="2">
        <f t="shared" si="121"/>
        <v>-18.654434250764528</v>
      </c>
      <c r="H606" s="31">
        <f t="shared" ref="H606" si="126">A606</f>
        <v>41490.916151357058</v>
      </c>
    </row>
    <row r="607" spans="1:8" s="1" customFormat="1" hidden="1" x14ac:dyDescent="0.25">
      <c r="A607" s="20">
        <v>41490.923095801503</v>
      </c>
      <c r="B607">
        <v>15.77</v>
      </c>
      <c r="C607">
        <v>18.32</v>
      </c>
      <c r="D607"/>
      <c r="E607" s="13">
        <f t="shared" si="119"/>
        <v>4.2893963397000334</v>
      </c>
      <c r="F607" s="2">
        <f t="shared" si="120"/>
        <v>-16.075433231396534</v>
      </c>
      <c r="G607" s="2">
        <f t="shared" si="121"/>
        <v>-18.674821610601427</v>
      </c>
      <c r="H607" s="31"/>
    </row>
    <row r="608" spans="1:8" s="1" customFormat="1" hidden="1" x14ac:dyDescent="0.25">
      <c r="A608" s="20">
        <v>41490.930040245948</v>
      </c>
      <c r="B608">
        <v>15.77</v>
      </c>
      <c r="C608">
        <v>18.34</v>
      </c>
      <c r="D608"/>
      <c r="E608" s="13">
        <f t="shared" si="119"/>
        <v>4.2963407841452863</v>
      </c>
      <c r="F608" s="2">
        <f t="shared" si="120"/>
        <v>-16.075433231396534</v>
      </c>
      <c r="G608" s="2">
        <f t="shared" si="121"/>
        <v>-18.69520897043833</v>
      </c>
      <c r="H608" s="31"/>
    </row>
    <row r="609" spans="1:8" s="1" customFormat="1" hidden="1" x14ac:dyDescent="0.25">
      <c r="A609" s="20">
        <v>41490.936984690394</v>
      </c>
      <c r="B609">
        <v>15.8</v>
      </c>
      <c r="C609">
        <v>18.350000000000001</v>
      </c>
      <c r="D609"/>
      <c r="E609" s="13">
        <f t="shared" si="119"/>
        <v>4.3032852285905392</v>
      </c>
      <c r="F609" s="2">
        <f t="shared" si="120"/>
        <v>-16.106014271151889</v>
      </c>
      <c r="G609" s="2">
        <f t="shared" si="121"/>
        <v>-18.705402650356781</v>
      </c>
      <c r="H609" s="31"/>
    </row>
    <row r="610" spans="1:8" s="1" customFormat="1" hidden="1" x14ac:dyDescent="0.25">
      <c r="A610" s="20">
        <v>41490.943929134839</v>
      </c>
      <c r="B610">
        <v>15.78</v>
      </c>
      <c r="C610">
        <v>18.329999999999998</v>
      </c>
      <c r="D610"/>
      <c r="E610" s="13">
        <f t="shared" si="119"/>
        <v>4.3102296730357921</v>
      </c>
      <c r="F610" s="2">
        <f t="shared" si="120"/>
        <v>-16.085626911314986</v>
      </c>
      <c r="G610" s="2">
        <f t="shared" si="121"/>
        <v>-18.685015290519875</v>
      </c>
      <c r="H610" s="31"/>
    </row>
    <row r="611" spans="1:8" s="1" customFormat="1" hidden="1" x14ac:dyDescent="0.25">
      <c r="A611" s="20">
        <v>41490.950873579284</v>
      </c>
      <c r="B611">
        <v>15.78</v>
      </c>
      <c r="C611">
        <v>18.350000000000001</v>
      </c>
      <c r="D611"/>
      <c r="E611" s="13">
        <f t="shared" si="119"/>
        <v>4.317174117481045</v>
      </c>
      <c r="F611" s="2">
        <f t="shared" si="120"/>
        <v>-16.085626911314986</v>
      </c>
      <c r="G611" s="2">
        <f t="shared" si="121"/>
        <v>-18.705402650356781</v>
      </c>
    </row>
    <row r="612" spans="1:8" s="1" customFormat="1" x14ac:dyDescent="0.25">
      <c r="A612" s="20">
        <v>41490.957818023722</v>
      </c>
      <c r="B612">
        <v>15.8</v>
      </c>
      <c r="C612">
        <v>18.350000000000001</v>
      </c>
      <c r="D612"/>
      <c r="E612" s="13">
        <f t="shared" si="119"/>
        <v>4.3241185619190219</v>
      </c>
      <c r="F612" s="2">
        <f t="shared" si="120"/>
        <v>-16.106014271151889</v>
      </c>
      <c r="G612" s="2">
        <f t="shared" si="121"/>
        <v>-18.705402650356781</v>
      </c>
      <c r="H612" s="31">
        <f t="shared" ref="H612" si="127">A612</f>
        <v>41490.957818023722</v>
      </c>
    </row>
    <row r="613" spans="1:8" s="1" customFormat="1" hidden="1" x14ac:dyDescent="0.25">
      <c r="A613" s="20">
        <v>41490.964762468167</v>
      </c>
      <c r="B613">
        <v>15.8</v>
      </c>
      <c r="C613">
        <v>18.37</v>
      </c>
      <c r="D613"/>
      <c r="E613" s="13">
        <f t="shared" si="119"/>
        <v>4.3310630063642748</v>
      </c>
      <c r="F613" s="2">
        <f t="shared" si="120"/>
        <v>-16.106014271151889</v>
      </c>
      <c r="G613" s="2">
        <f t="shared" si="121"/>
        <v>-18.725790010193681</v>
      </c>
      <c r="H613" s="31"/>
    </row>
    <row r="614" spans="1:8" s="1" customFormat="1" hidden="1" x14ac:dyDescent="0.25">
      <c r="A614" s="20">
        <v>41490.971706912613</v>
      </c>
      <c r="B614">
        <v>15.83</v>
      </c>
      <c r="C614">
        <v>18.39</v>
      </c>
      <c r="D614"/>
      <c r="E614" s="13">
        <f t="shared" si="119"/>
        <v>4.3380074508095277</v>
      </c>
      <c r="F614" s="2">
        <f t="shared" si="120"/>
        <v>-16.136595310907239</v>
      </c>
      <c r="G614" s="2">
        <f t="shared" si="121"/>
        <v>-18.746177370030583</v>
      </c>
      <c r="H614" s="31"/>
    </row>
    <row r="615" spans="1:8" s="1" customFormat="1" hidden="1" x14ac:dyDescent="0.25">
      <c r="A615" s="20">
        <v>41490.978651357058</v>
      </c>
      <c r="B615">
        <v>15.84</v>
      </c>
      <c r="C615">
        <v>18.399999999999999</v>
      </c>
      <c r="D615"/>
      <c r="E615" s="13">
        <f t="shared" si="119"/>
        <v>4.3449518952547805</v>
      </c>
      <c r="F615" s="2">
        <f t="shared" si="120"/>
        <v>-16.146788990825687</v>
      </c>
      <c r="G615" s="2">
        <f t="shared" si="121"/>
        <v>-18.756371049949031</v>
      </c>
      <c r="H615" s="31"/>
    </row>
    <row r="616" spans="1:8" s="1" customFormat="1" hidden="1" x14ac:dyDescent="0.25">
      <c r="A616" s="20">
        <v>41490.985595801503</v>
      </c>
      <c r="B616">
        <v>15.86</v>
      </c>
      <c r="C616">
        <v>18.420000000000002</v>
      </c>
      <c r="D616"/>
      <c r="E616" s="13">
        <f t="shared" si="119"/>
        <v>4.3518963397000334</v>
      </c>
      <c r="F616" s="2">
        <f t="shared" si="120"/>
        <v>-16.16717635066259</v>
      </c>
      <c r="G616" s="2">
        <f t="shared" si="121"/>
        <v>-18.776758409785934</v>
      </c>
      <c r="H616" s="31"/>
    </row>
    <row r="617" spans="1:8" s="1" customFormat="1" hidden="1" x14ac:dyDescent="0.25">
      <c r="A617" s="20">
        <v>41490.992540245948</v>
      </c>
      <c r="B617">
        <v>15.87</v>
      </c>
      <c r="C617">
        <v>18.43</v>
      </c>
      <c r="D617"/>
      <c r="E617" s="13">
        <f t="shared" si="119"/>
        <v>4.3588407841452863</v>
      </c>
      <c r="F617" s="2">
        <f t="shared" si="120"/>
        <v>-16.177370030581038</v>
      </c>
      <c r="G617" s="2">
        <f t="shared" si="121"/>
        <v>-18.786952089704382</v>
      </c>
    </row>
    <row r="618" spans="1:8" s="1" customFormat="1" x14ac:dyDescent="0.25">
      <c r="A618" s="20">
        <v>41490.999484690394</v>
      </c>
      <c r="B618">
        <v>15.86</v>
      </c>
      <c r="C618">
        <v>18.41</v>
      </c>
      <c r="D618"/>
      <c r="E618" s="13">
        <f t="shared" si="119"/>
        <v>4.3657852285905392</v>
      </c>
      <c r="F618" s="2">
        <f t="shared" si="120"/>
        <v>-16.16717635066259</v>
      </c>
      <c r="G618" s="2">
        <f t="shared" si="121"/>
        <v>-18.766564729867483</v>
      </c>
      <c r="H618" s="31">
        <f t="shared" ref="H618" si="128">A618</f>
        <v>41490.999484690394</v>
      </c>
    </row>
    <row r="619" spans="1:8" s="1" customFormat="1" hidden="1" x14ac:dyDescent="0.25">
      <c r="A619" s="20">
        <v>41491.006429134839</v>
      </c>
      <c r="B619">
        <v>15.89</v>
      </c>
      <c r="C619">
        <v>18.440000000000001</v>
      </c>
      <c r="D619"/>
      <c r="E619" s="13">
        <f t="shared" si="119"/>
        <v>4.3727296730357921</v>
      </c>
      <c r="F619" s="2">
        <f t="shared" si="120"/>
        <v>-16.197757390417941</v>
      </c>
      <c r="G619" s="2">
        <f t="shared" si="121"/>
        <v>-18.797145769622837</v>
      </c>
      <c r="H619" s="31"/>
    </row>
    <row r="620" spans="1:8" s="1" customFormat="1" hidden="1" x14ac:dyDescent="0.25">
      <c r="A620" s="20">
        <v>41491.013373579284</v>
      </c>
      <c r="B620">
        <v>15.9</v>
      </c>
      <c r="C620">
        <v>18.46</v>
      </c>
      <c r="D620"/>
      <c r="E620" s="13">
        <f t="shared" si="119"/>
        <v>4.379674117481045</v>
      </c>
      <c r="F620" s="2">
        <f t="shared" si="120"/>
        <v>-16.207951070336392</v>
      </c>
      <c r="G620" s="2">
        <f t="shared" si="121"/>
        <v>-18.817533129459736</v>
      </c>
      <c r="H620" s="31"/>
    </row>
    <row r="621" spans="1:8" s="1" customFormat="1" hidden="1" x14ac:dyDescent="0.25">
      <c r="A621" s="20">
        <v>41491.020318023722</v>
      </c>
      <c r="B621">
        <v>15.9</v>
      </c>
      <c r="C621">
        <v>18.46</v>
      </c>
      <c r="D621"/>
      <c r="E621" s="13">
        <f t="shared" si="119"/>
        <v>4.3866185619190219</v>
      </c>
      <c r="F621" s="2">
        <f t="shared" si="120"/>
        <v>-16.207951070336392</v>
      </c>
      <c r="G621" s="2">
        <f t="shared" si="121"/>
        <v>-18.817533129459736</v>
      </c>
      <c r="H621" s="31"/>
    </row>
    <row r="622" spans="1:8" s="1" customFormat="1" hidden="1" x14ac:dyDescent="0.25">
      <c r="A622" s="20">
        <v>41491.027262468167</v>
      </c>
      <c r="B622">
        <v>15.92</v>
      </c>
      <c r="C622">
        <v>18.48</v>
      </c>
      <c r="D622"/>
      <c r="E622" s="13">
        <f t="shared" si="119"/>
        <v>4.3935630063642748</v>
      </c>
      <c r="F622" s="2">
        <f t="shared" si="120"/>
        <v>-16.228338430173292</v>
      </c>
      <c r="G622" s="2">
        <f t="shared" si="121"/>
        <v>-18.837920489296636</v>
      </c>
      <c r="H622" s="31"/>
    </row>
    <row r="623" spans="1:8" s="1" customFormat="1" hidden="1" x14ac:dyDescent="0.25">
      <c r="A623" s="20">
        <v>41491.034206912613</v>
      </c>
      <c r="B623">
        <v>15.93</v>
      </c>
      <c r="C623">
        <v>18.489999999999998</v>
      </c>
      <c r="D623"/>
      <c r="E623" s="13">
        <f t="shared" si="119"/>
        <v>4.4005074508095277</v>
      </c>
      <c r="F623" s="2">
        <f t="shared" si="120"/>
        <v>-16.238532110091743</v>
      </c>
      <c r="G623" s="2">
        <f t="shared" si="121"/>
        <v>-18.848114169215087</v>
      </c>
    </row>
    <row r="624" spans="1:8" s="1" customFormat="1" x14ac:dyDescent="0.25">
      <c r="A624" s="20">
        <v>41491.041151357058</v>
      </c>
      <c r="B624">
        <v>15.94</v>
      </c>
      <c r="C624">
        <v>18.5</v>
      </c>
      <c r="D624"/>
      <c r="E624" s="13">
        <f t="shared" si="119"/>
        <v>4.4074518952547805</v>
      </c>
      <c r="F624" s="2">
        <f t="shared" si="120"/>
        <v>-16.248725790010194</v>
      </c>
      <c r="G624" s="2">
        <f t="shared" si="121"/>
        <v>-18.858307849133539</v>
      </c>
      <c r="H624" s="31">
        <f t="shared" ref="H624" si="129">A624</f>
        <v>41491.041151357058</v>
      </c>
    </row>
    <row r="625" spans="1:8" s="1" customFormat="1" hidden="1" x14ac:dyDescent="0.25">
      <c r="A625" s="20">
        <v>41491.048095801503</v>
      </c>
      <c r="B625">
        <v>15.95</v>
      </c>
      <c r="C625">
        <v>18.52</v>
      </c>
      <c r="D625"/>
      <c r="E625" s="13">
        <f t="shared" si="119"/>
        <v>4.4143963397000334</v>
      </c>
      <c r="F625" s="2">
        <f t="shared" si="120"/>
        <v>-16.258919469928642</v>
      </c>
      <c r="G625" s="2">
        <f t="shared" si="121"/>
        <v>-18.878695208970438</v>
      </c>
      <c r="H625" s="31"/>
    </row>
    <row r="626" spans="1:8" s="1" customFormat="1" hidden="1" x14ac:dyDescent="0.25">
      <c r="A626" s="20">
        <v>41491.055040245948</v>
      </c>
      <c r="B626">
        <v>15.97</v>
      </c>
      <c r="C626">
        <v>18.53</v>
      </c>
      <c r="D626"/>
      <c r="E626" s="13">
        <f t="shared" si="119"/>
        <v>4.4213407841452863</v>
      </c>
      <c r="F626" s="2">
        <f t="shared" si="120"/>
        <v>-16.279306829765545</v>
      </c>
      <c r="G626" s="2">
        <f t="shared" si="121"/>
        <v>-18.888888888888889</v>
      </c>
      <c r="H626" s="31"/>
    </row>
    <row r="627" spans="1:8" s="1" customFormat="1" hidden="1" x14ac:dyDescent="0.25">
      <c r="A627" s="20">
        <v>41491.061984690394</v>
      </c>
      <c r="B627">
        <v>15.98</v>
      </c>
      <c r="C627">
        <v>18.559999999999999</v>
      </c>
      <c r="D627"/>
      <c r="E627" s="13">
        <f t="shared" si="119"/>
        <v>4.4282852285905392</v>
      </c>
      <c r="F627" s="2">
        <f t="shared" si="120"/>
        <v>-16.289500509683997</v>
      </c>
      <c r="G627" s="2">
        <f t="shared" si="121"/>
        <v>-18.91946992864424</v>
      </c>
      <c r="H627" s="31"/>
    </row>
    <row r="628" spans="1:8" s="1" customFormat="1" hidden="1" x14ac:dyDescent="0.25">
      <c r="A628" s="20">
        <v>41491.068929134839</v>
      </c>
      <c r="B628">
        <v>16</v>
      </c>
      <c r="C628">
        <v>18.559999999999999</v>
      </c>
      <c r="D628"/>
      <c r="E628" s="13">
        <f t="shared" si="119"/>
        <v>4.4352296730357921</v>
      </c>
      <c r="F628" s="2">
        <f t="shared" si="120"/>
        <v>-16.309887869520896</v>
      </c>
      <c r="G628" s="2">
        <f t="shared" si="121"/>
        <v>-18.91946992864424</v>
      </c>
      <c r="H628" s="31"/>
    </row>
    <row r="629" spans="1:8" s="1" customFormat="1" hidden="1" x14ac:dyDescent="0.25">
      <c r="A629" s="20">
        <v>41491.075873579284</v>
      </c>
      <c r="B629">
        <v>16.010000000000002</v>
      </c>
      <c r="C629">
        <v>18.57</v>
      </c>
      <c r="D629"/>
      <c r="E629" s="13">
        <f t="shared" si="119"/>
        <v>4.442174117481045</v>
      </c>
      <c r="F629" s="2">
        <f t="shared" si="120"/>
        <v>-16.320081549439351</v>
      </c>
      <c r="G629" s="2">
        <f t="shared" si="121"/>
        <v>-18.929663608562691</v>
      </c>
    </row>
    <row r="630" spans="1:8" s="1" customFormat="1" x14ac:dyDescent="0.25">
      <c r="A630" s="20">
        <v>41491.082818023722</v>
      </c>
      <c r="B630">
        <v>16.02</v>
      </c>
      <c r="C630">
        <v>18.59</v>
      </c>
      <c r="D630"/>
      <c r="E630" s="13">
        <f t="shared" si="119"/>
        <v>4.4491185619190219</v>
      </c>
      <c r="F630" s="2">
        <f t="shared" si="120"/>
        <v>-16.330275229357799</v>
      </c>
      <c r="G630" s="2">
        <f t="shared" si="121"/>
        <v>-18.950050968399591</v>
      </c>
      <c r="H630" s="31">
        <f t="shared" ref="H630" si="130">A630</f>
        <v>41491.082818023722</v>
      </c>
    </row>
    <row r="631" spans="1:8" s="1" customFormat="1" hidden="1" x14ac:dyDescent="0.25">
      <c r="A631" s="20">
        <v>41491.089762468167</v>
      </c>
      <c r="B631">
        <v>16.03</v>
      </c>
      <c r="C631">
        <v>18.600000000000001</v>
      </c>
      <c r="D631"/>
      <c r="E631" s="13">
        <f t="shared" si="119"/>
        <v>4.4560630063642748</v>
      </c>
      <c r="F631" s="2">
        <f t="shared" si="120"/>
        <v>-16.34046890927625</v>
      </c>
      <c r="G631" s="2">
        <f t="shared" si="121"/>
        <v>-18.960244648318046</v>
      </c>
      <c r="H631" s="31"/>
    </row>
    <row r="632" spans="1:8" s="1" customFormat="1" hidden="1" x14ac:dyDescent="0.25">
      <c r="A632" s="20">
        <v>41491.096706912613</v>
      </c>
      <c r="B632">
        <v>16.05</v>
      </c>
      <c r="C632">
        <v>18.61</v>
      </c>
      <c r="D632"/>
      <c r="E632" s="13">
        <f t="shared" si="119"/>
        <v>4.4630074508095277</v>
      </c>
      <c r="F632" s="2">
        <f t="shared" si="120"/>
        <v>-16.36085626911315</v>
      </c>
      <c r="G632" s="2">
        <f t="shared" si="121"/>
        <v>-18.970438328236494</v>
      </c>
      <c r="H632" s="31"/>
    </row>
    <row r="633" spans="1:8" s="1" customFormat="1" hidden="1" x14ac:dyDescent="0.25">
      <c r="A633" s="20">
        <v>41491.103651357058</v>
      </c>
      <c r="B633">
        <v>16.05</v>
      </c>
      <c r="C633">
        <v>18.62</v>
      </c>
      <c r="D633"/>
      <c r="E633" s="13">
        <f t="shared" si="119"/>
        <v>4.4699518952547805</v>
      </c>
      <c r="F633" s="2">
        <f t="shared" si="120"/>
        <v>-16.36085626911315</v>
      </c>
      <c r="G633" s="2">
        <f t="shared" si="121"/>
        <v>-18.980632008154945</v>
      </c>
      <c r="H633" s="31"/>
    </row>
    <row r="634" spans="1:8" s="1" customFormat="1" hidden="1" x14ac:dyDescent="0.25">
      <c r="A634" s="20">
        <v>41491.110595801503</v>
      </c>
      <c r="B634">
        <v>16.059999999999999</v>
      </c>
      <c r="C634">
        <v>18.62</v>
      </c>
      <c r="D634"/>
      <c r="E634" s="13">
        <f t="shared" si="119"/>
        <v>4.4768963397000334</v>
      </c>
      <c r="F634" s="2">
        <f t="shared" si="120"/>
        <v>-16.371049949031601</v>
      </c>
      <c r="G634" s="2">
        <f t="shared" si="121"/>
        <v>-18.980632008154945</v>
      </c>
      <c r="H634" s="31"/>
    </row>
    <row r="635" spans="1:8" s="1" customFormat="1" hidden="1" x14ac:dyDescent="0.25">
      <c r="A635" s="20">
        <v>41491.117540245948</v>
      </c>
      <c r="B635">
        <v>16.07</v>
      </c>
      <c r="C635">
        <v>18.64</v>
      </c>
      <c r="D635"/>
      <c r="E635" s="13">
        <f t="shared" si="119"/>
        <v>4.4838407841452863</v>
      </c>
      <c r="F635" s="2">
        <f t="shared" si="120"/>
        <v>-16.381243628950052</v>
      </c>
      <c r="G635" s="2">
        <f t="shared" si="121"/>
        <v>-19.001019367991844</v>
      </c>
    </row>
    <row r="636" spans="1:8" s="1" customFormat="1" x14ac:dyDescent="0.25">
      <c r="A636" s="20">
        <v>41491.124484690394</v>
      </c>
      <c r="B636">
        <v>16.100000000000001</v>
      </c>
      <c r="C636">
        <v>18.66</v>
      </c>
      <c r="D636"/>
      <c r="E636" s="13">
        <f t="shared" si="119"/>
        <v>4.4907852285905392</v>
      </c>
      <c r="F636" s="2">
        <f t="shared" si="120"/>
        <v>-16.411824668705403</v>
      </c>
      <c r="G636" s="2">
        <f t="shared" si="121"/>
        <v>-19.021406727828747</v>
      </c>
      <c r="H636" s="31">
        <f t="shared" ref="H636" si="131">A636</f>
        <v>41491.124484690394</v>
      </c>
    </row>
    <row r="637" spans="1:8" s="1" customFormat="1" hidden="1" x14ac:dyDescent="0.25">
      <c r="A637" s="20">
        <v>41491.131429134839</v>
      </c>
      <c r="B637">
        <v>16.09</v>
      </c>
      <c r="C637">
        <v>18.66</v>
      </c>
      <c r="D637"/>
      <c r="E637" s="13">
        <f t="shared" si="119"/>
        <v>4.4977296730357921</v>
      </c>
      <c r="F637" s="2">
        <f t="shared" si="120"/>
        <v>-16.401630988786952</v>
      </c>
      <c r="G637" s="2">
        <f t="shared" si="121"/>
        <v>-19.021406727828747</v>
      </c>
      <c r="H637" s="31"/>
    </row>
    <row r="638" spans="1:8" s="1" customFormat="1" hidden="1" x14ac:dyDescent="0.25">
      <c r="A638" s="20">
        <v>41491.138373579284</v>
      </c>
      <c r="B638">
        <v>16.11</v>
      </c>
      <c r="C638">
        <v>18.68</v>
      </c>
      <c r="D638"/>
      <c r="E638" s="13">
        <f t="shared" si="119"/>
        <v>4.504674117481045</v>
      </c>
      <c r="F638" s="2">
        <f t="shared" si="120"/>
        <v>-16.422018348623855</v>
      </c>
      <c r="G638" s="2">
        <f t="shared" si="121"/>
        <v>-19.041794087665647</v>
      </c>
      <c r="H638" s="31"/>
    </row>
    <row r="639" spans="1:8" s="1" customFormat="1" hidden="1" x14ac:dyDescent="0.25">
      <c r="A639" s="20">
        <v>41491.145318023722</v>
      </c>
      <c r="B639">
        <v>16.100000000000001</v>
      </c>
      <c r="C639">
        <v>18.670000000000002</v>
      </c>
      <c r="D639"/>
      <c r="E639" s="13">
        <f t="shared" si="119"/>
        <v>4.5116185619190219</v>
      </c>
      <c r="F639" s="2">
        <f t="shared" si="120"/>
        <v>-16.411824668705403</v>
      </c>
      <c r="G639" s="2">
        <f t="shared" si="121"/>
        <v>-19.031600407747199</v>
      </c>
      <c r="H639" s="31"/>
    </row>
    <row r="640" spans="1:8" s="1" customFormat="1" hidden="1" x14ac:dyDescent="0.25">
      <c r="A640" s="20">
        <v>41491.152262468167</v>
      </c>
      <c r="B640">
        <v>16.12</v>
      </c>
      <c r="C640">
        <v>18.690000000000001</v>
      </c>
      <c r="D640"/>
      <c r="E640" s="13">
        <f t="shared" si="119"/>
        <v>4.5185630063642748</v>
      </c>
      <c r="F640" s="2">
        <f t="shared" si="120"/>
        <v>-16.432212028542306</v>
      </c>
      <c r="G640" s="2">
        <f t="shared" si="121"/>
        <v>-19.051987767584098</v>
      </c>
      <c r="H640" s="31"/>
    </row>
    <row r="641" spans="1:8" s="1" customFormat="1" hidden="1" x14ac:dyDescent="0.25">
      <c r="A641" s="20">
        <v>41491.159206912613</v>
      </c>
      <c r="B641">
        <v>16.149999999999999</v>
      </c>
      <c r="C641">
        <v>18.71</v>
      </c>
      <c r="D641"/>
      <c r="E641" s="13">
        <f t="shared" si="119"/>
        <v>4.5255074508095277</v>
      </c>
      <c r="F641" s="2">
        <f t="shared" si="120"/>
        <v>-16.462793068297653</v>
      </c>
      <c r="G641" s="2">
        <f t="shared" si="121"/>
        <v>-19.072375127421001</v>
      </c>
    </row>
    <row r="642" spans="1:8" s="1" customFormat="1" x14ac:dyDescent="0.25">
      <c r="A642" s="20">
        <v>41491.166151357058</v>
      </c>
      <c r="B642">
        <v>16.149999999999999</v>
      </c>
      <c r="C642">
        <v>18.71</v>
      </c>
      <c r="D642"/>
      <c r="E642" s="13">
        <f t="shared" si="119"/>
        <v>4.5324518952547805</v>
      </c>
      <c r="F642" s="2">
        <f t="shared" si="120"/>
        <v>-16.462793068297653</v>
      </c>
      <c r="G642" s="2">
        <f t="shared" si="121"/>
        <v>-19.072375127421001</v>
      </c>
      <c r="H642" s="31">
        <f t="shared" ref="H642" si="132">A642</f>
        <v>41491.166151357058</v>
      </c>
    </row>
    <row r="643" spans="1:8" s="1" customFormat="1" hidden="1" x14ac:dyDescent="0.25">
      <c r="A643" s="20">
        <v>41491.173095801503</v>
      </c>
      <c r="B643">
        <v>16.170000000000002</v>
      </c>
      <c r="C643">
        <v>18.73</v>
      </c>
      <c r="D643"/>
      <c r="E643" s="13">
        <f t="shared" ref="E643:E706" si="133">A643-$I$2</f>
        <v>4.5393963397000334</v>
      </c>
      <c r="F643" s="2">
        <f t="shared" ref="F643:F706" si="134">B643/-0.981</f>
        <v>-16.48318042813456</v>
      </c>
      <c r="G643" s="2">
        <f t="shared" ref="G643:G706" si="135">C643/-0.981</f>
        <v>-19.0927624872579</v>
      </c>
      <c r="H643" s="31"/>
    </row>
    <row r="644" spans="1:8" s="1" customFormat="1" hidden="1" x14ac:dyDescent="0.25">
      <c r="A644" s="20">
        <v>41491.180040245948</v>
      </c>
      <c r="B644">
        <v>16.190000000000001</v>
      </c>
      <c r="C644">
        <v>18.75</v>
      </c>
      <c r="D644"/>
      <c r="E644" s="13">
        <f t="shared" si="133"/>
        <v>4.5463407841452863</v>
      </c>
      <c r="F644" s="2">
        <f t="shared" si="134"/>
        <v>-16.503567787971459</v>
      </c>
      <c r="G644" s="2">
        <f t="shared" si="135"/>
        <v>-19.113149847094803</v>
      </c>
      <c r="H644" s="31"/>
    </row>
    <row r="645" spans="1:8" s="1" customFormat="1" hidden="1" x14ac:dyDescent="0.25">
      <c r="A645" s="20">
        <v>41491.186984690394</v>
      </c>
      <c r="B645">
        <v>16.2</v>
      </c>
      <c r="C645">
        <v>18.77</v>
      </c>
      <c r="D645"/>
      <c r="E645" s="13">
        <f t="shared" si="133"/>
        <v>4.5532852285905392</v>
      </c>
      <c r="F645" s="2">
        <f t="shared" si="134"/>
        <v>-16.513761467889907</v>
      </c>
      <c r="G645" s="2">
        <f t="shared" si="135"/>
        <v>-19.133537206931702</v>
      </c>
      <c r="H645" s="31"/>
    </row>
    <row r="646" spans="1:8" s="1" customFormat="1" hidden="1" x14ac:dyDescent="0.25">
      <c r="A646" s="20">
        <v>41491.193929134839</v>
      </c>
      <c r="B646">
        <v>16.22</v>
      </c>
      <c r="C646">
        <v>18.91</v>
      </c>
      <c r="D646"/>
      <c r="E646" s="13">
        <f t="shared" si="133"/>
        <v>4.5602296730357921</v>
      </c>
      <c r="F646" s="2">
        <f t="shared" si="134"/>
        <v>-16.53414882772681</v>
      </c>
      <c r="G646" s="2">
        <f t="shared" si="135"/>
        <v>-19.276248725790012</v>
      </c>
      <c r="H646" s="31"/>
    </row>
    <row r="647" spans="1:8" s="1" customFormat="1" hidden="1" x14ac:dyDescent="0.25">
      <c r="A647" s="20">
        <v>41491.200873579284</v>
      </c>
      <c r="B647">
        <v>16.239999999999998</v>
      </c>
      <c r="C647">
        <v>18.899999999999999</v>
      </c>
      <c r="D647"/>
      <c r="E647" s="13">
        <f t="shared" si="133"/>
        <v>4.567174117481045</v>
      </c>
      <c r="F647" s="2">
        <f t="shared" si="134"/>
        <v>-16.554536187563709</v>
      </c>
      <c r="G647" s="2">
        <f t="shared" si="135"/>
        <v>-19.266055045871557</v>
      </c>
    </row>
    <row r="648" spans="1:8" s="1" customFormat="1" x14ac:dyDescent="0.25">
      <c r="A648" s="20">
        <v>41491.207818023722</v>
      </c>
      <c r="B648">
        <v>16.239999999999998</v>
      </c>
      <c r="C648">
        <v>18.91</v>
      </c>
      <c r="D648"/>
      <c r="E648" s="13">
        <f t="shared" si="133"/>
        <v>4.5741185619190219</v>
      </c>
      <c r="F648" s="2">
        <f t="shared" si="134"/>
        <v>-16.554536187563709</v>
      </c>
      <c r="G648" s="2">
        <f t="shared" si="135"/>
        <v>-19.276248725790012</v>
      </c>
      <c r="H648" s="31">
        <f t="shared" ref="H648" si="136">A648</f>
        <v>41491.207818023722</v>
      </c>
    </row>
    <row r="649" spans="1:8" s="1" customFormat="1" hidden="1" x14ac:dyDescent="0.25">
      <c r="A649" s="20">
        <v>41491.214762468167</v>
      </c>
      <c r="B649">
        <v>16.260000000000002</v>
      </c>
      <c r="C649">
        <v>18.940000000000001</v>
      </c>
      <c r="D649"/>
      <c r="E649" s="13">
        <f t="shared" si="133"/>
        <v>4.5810630063642748</v>
      </c>
      <c r="F649" s="2">
        <f t="shared" si="134"/>
        <v>-16.574923547400612</v>
      </c>
      <c r="G649" s="2">
        <f t="shared" si="135"/>
        <v>-19.306829765545363</v>
      </c>
      <c r="H649" s="31"/>
    </row>
    <row r="650" spans="1:8" s="1" customFormat="1" hidden="1" x14ac:dyDescent="0.25">
      <c r="A650" s="20">
        <v>41491.221706912613</v>
      </c>
      <c r="B650">
        <v>16.28</v>
      </c>
      <c r="C650">
        <v>18.96</v>
      </c>
      <c r="D650"/>
      <c r="E650" s="13">
        <f t="shared" si="133"/>
        <v>4.5880074508095277</v>
      </c>
      <c r="F650" s="2">
        <f t="shared" si="134"/>
        <v>-16.595310907237515</v>
      </c>
      <c r="G650" s="2">
        <f t="shared" si="135"/>
        <v>-19.327217125382266</v>
      </c>
      <c r="H650" s="31"/>
    </row>
    <row r="651" spans="1:8" s="1" customFormat="1" hidden="1" x14ac:dyDescent="0.25">
      <c r="A651" s="20">
        <v>41491.228651357058</v>
      </c>
      <c r="B651">
        <v>16.3</v>
      </c>
      <c r="C651">
        <v>19.010000000000002</v>
      </c>
      <c r="D651"/>
      <c r="E651" s="13">
        <f t="shared" si="133"/>
        <v>4.5949518952547805</v>
      </c>
      <c r="F651" s="2">
        <f t="shared" si="134"/>
        <v>-16.615698267074414</v>
      </c>
      <c r="G651" s="2">
        <f t="shared" si="135"/>
        <v>-19.378185524974519</v>
      </c>
      <c r="H651" s="31"/>
    </row>
    <row r="652" spans="1:8" s="1" customFormat="1" hidden="1" x14ac:dyDescent="0.25">
      <c r="A652" s="20">
        <v>41491.235595801503</v>
      </c>
      <c r="B652">
        <v>16.32</v>
      </c>
      <c r="C652">
        <v>19.02</v>
      </c>
      <c r="D652"/>
      <c r="E652" s="13">
        <f t="shared" si="133"/>
        <v>4.6018963397000334</v>
      </c>
      <c r="F652" s="2">
        <f t="shared" si="134"/>
        <v>-16.636085626911317</v>
      </c>
      <c r="G652" s="2">
        <f t="shared" si="135"/>
        <v>-19.388379204892967</v>
      </c>
      <c r="H652" s="31"/>
    </row>
    <row r="653" spans="1:8" s="1" customFormat="1" hidden="1" x14ac:dyDescent="0.25">
      <c r="A653" s="20">
        <v>41491.242540245948</v>
      </c>
      <c r="B653">
        <v>16.329999999999998</v>
      </c>
      <c r="C653">
        <v>19.05</v>
      </c>
      <c r="D653"/>
      <c r="E653" s="13">
        <f t="shared" si="133"/>
        <v>4.6088407841452863</v>
      </c>
      <c r="F653" s="2">
        <f t="shared" si="134"/>
        <v>-16.646279306829765</v>
      </c>
      <c r="G653" s="2">
        <f t="shared" si="135"/>
        <v>-19.418960244648318</v>
      </c>
    </row>
    <row r="654" spans="1:8" s="1" customFormat="1" x14ac:dyDescent="0.25">
      <c r="A654" s="20">
        <v>41491.249484690394</v>
      </c>
      <c r="B654">
        <v>16.350000000000001</v>
      </c>
      <c r="C654">
        <v>19.059999999999999</v>
      </c>
      <c r="D654"/>
      <c r="E654" s="13">
        <f t="shared" si="133"/>
        <v>4.6157852285905392</v>
      </c>
      <c r="F654" s="2">
        <f t="shared" si="134"/>
        <v>-16.666666666666668</v>
      </c>
      <c r="G654" s="2">
        <f t="shared" si="135"/>
        <v>-19.429153924566769</v>
      </c>
      <c r="H654" s="31">
        <f t="shared" ref="H654" si="137">A654</f>
        <v>41491.249484690394</v>
      </c>
    </row>
    <row r="655" spans="1:8" s="1" customFormat="1" hidden="1" x14ac:dyDescent="0.25">
      <c r="A655" s="20">
        <v>41491.256429134839</v>
      </c>
      <c r="B655">
        <v>16.350000000000001</v>
      </c>
      <c r="C655">
        <v>19.079999999999998</v>
      </c>
      <c r="D655"/>
      <c r="E655" s="13">
        <f t="shared" si="133"/>
        <v>4.6227296730357921</v>
      </c>
      <c r="F655" s="2">
        <f t="shared" si="134"/>
        <v>-16.666666666666668</v>
      </c>
      <c r="G655" s="2">
        <f t="shared" si="135"/>
        <v>-19.449541284403669</v>
      </c>
      <c r="H655" s="31"/>
    </row>
    <row r="656" spans="1:8" s="1" customFormat="1" hidden="1" x14ac:dyDescent="0.25">
      <c r="A656" s="20">
        <v>41491.263373579284</v>
      </c>
      <c r="B656">
        <v>16.39</v>
      </c>
      <c r="C656">
        <v>19.100000000000001</v>
      </c>
      <c r="D656"/>
      <c r="E656" s="13">
        <f t="shared" si="133"/>
        <v>4.629674117481045</v>
      </c>
      <c r="F656" s="2">
        <f t="shared" si="134"/>
        <v>-16.70744138634047</v>
      </c>
      <c r="G656" s="2">
        <f t="shared" si="135"/>
        <v>-19.469928644240571</v>
      </c>
      <c r="H656" s="31"/>
    </row>
    <row r="657" spans="1:8" s="1" customFormat="1" hidden="1" x14ac:dyDescent="0.25">
      <c r="A657" s="20">
        <v>41491.270318023722</v>
      </c>
      <c r="B657">
        <v>16.38</v>
      </c>
      <c r="C657">
        <v>19.100000000000001</v>
      </c>
      <c r="D657"/>
      <c r="E657" s="13">
        <f t="shared" si="133"/>
        <v>4.6366185619190219</v>
      </c>
      <c r="F657" s="2">
        <f t="shared" si="134"/>
        <v>-16.697247706422019</v>
      </c>
      <c r="G657" s="2">
        <f t="shared" si="135"/>
        <v>-19.469928644240571</v>
      </c>
      <c r="H657" s="31"/>
    </row>
    <row r="658" spans="1:8" s="1" customFormat="1" hidden="1" x14ac:dyDescent="0.25">
      <c r="A658" s="20">
        <v>41491.277262468167</v>
      </c>
      <c r="B658">
        <v>16.41</v>
      </c>
      <c r="C658">
        <v>19.14</v>
      </c>
      <c r="D658"/>
      <c r="E658" s="13">
        <f t="shared" si="133"/>
        <v>4.6435630063642748</v>
      </c>
      <c r="F658" s="2">
        <f t="shared" si="134"/>
        <v>-16.727828746177369</v>
      </c>
      <c r="G658" s="2">
        <f t="shared" si="135"/>
        <v>-19.510703363914374</v>
      </c>
      <c r="H658" s="31"/>
    </row>
    <row r="659" spans="1:8" s="1" customFormat="1" hidden="1" x14ac:dyDescent="0.25">
      <c r="A659" s="20">
        <v>41491.284206912613</v>
      </c>
      <c r="B659">
        <v>16.14</v>
      </c>
      <c r="C659">
        <v>18.87</v>
      </c>
      <c r="D659"/>
      <c r="E659" s="13">
        <f t="shared" si="133"/>
        <v>4.6505074508095277</v>
      </c>
      <c r="F659" s="2">
        <f t="shared" si="134"/>
        <v>-16.452599388379205</v>
      </c>
      <c r="G659" s="2">
        <f t="shared" si="135"/>
        <v>-19.23547400611621</v>
      </c>
    </row>
    <row r="660" spans="1:8" s="1" customFormat="1" x14ac:dyDescent="0.25">
      <c r="A660" s="20">
        <v>41491.291151357058</v>
      </c>
      <c r="B660">
        <v>16.28</v>
      </c>
      <c r="C660">
        <v>19</v>
      </c>
      <c r="D660"/>
      <c r="E660" s="13">
        <f t="shared" si="133"/>
        <v>4.6574518952547805</v>
      </c>
      <c r="F660" s="2">
        <f t="shared" si="134"/>
        <v>-16.595310907237515</v>
      </c>
      <c r="G660" s="2">
        <f t="shared" si="135"/>
        <v>-19.367991845056064</v>
      </c>
      <c r="H660" s="31">
        <f t="shared" ref="H660" si="138">A660</f>
        <v>41491.291151357058</v>
      </c>
    </row>
    <row r="661" spans="1:8" s="1" customFormat="1" hidden="1" x14ac:dyDescent="0.25">
      <c r="A661" s="20">
        <v>41491.298095801503</v>
      </c>
      <c r="B661">
        <v>16.38</v>
      </c>
      <c r="C661">
        <v>19.11</v>
      </c>
      <c r="D661"/>
      <c r="E661" s="13">
        <f t="shared" si="133"/>
        <v>4.6643963397000334</v>
      </c>
      <c r="F661" s="2">
        <f t="shared" si="134"/>
        <v>-16.697247706422019</v>
      </c>
      <c r="G661" s="2">
        <f t="shared" si="135"/>
        <v>-19.480122324159023</v>
      </c>
      <c r="H661" s="31"/>
    </row>
    <row r="662" spans="1:8" s="1" customFormat="1" hidden="1" x14ac:dyDescent="0.25">
      <c r="A662" s="20">
        <v>41491.305040245948</v>
      </c>
      <c r="B662">
        <v>16.440000000000001</v>
      </c>
      <c r="C662">
        <v>19.149999999999999</v>
      </c>
      <c r="D662"/>
      <c r="E662" s="13">
        <f t="shared" si="133"/>
        <v>4.6713407841452863</v>
      </c>
      <c r="F662" s="2">
        <f t="shared" si="134"/>
        <v>-16.758409785932724</v>
      </c>
      <c r="G662" s="2">
        <f t="shared" si="135"/>
        <v>-19.520897043832822</v>
      </c>
      <c r="H662" s="31"/>
    </row>
    <row r="663" spans="1:8" s="1" customFormat="1" hidden="1" x14ac:dyDescent="0.25">
      <c r="A663" s="20">
        <v>41491.311984690394</v>
      </c>
      <c r="B663">
        <v>16.43</v>
      </c>
      <c r="C663">
        <v>19.149999999999999</v>
      </c>
      <c r="D663"/>
      <c r="E663" s="13">
        <f t="shared" si="133"/>
        <v>4.6782852285905392</v>
      </c>
      <c r="F663" s="2">
        <f t="shared" si="134"/>
        <v>-16.748216106014272</v>
      </c>
      <c r="G663" s="2">
        <f t="shared" si="135"/>
        <v>-19.520897043832822</v>
      </c>
      <c r="H663" s="31"/>
    </row>
    <row r="664" spans="1:8" s="1" customFormat="1" hidden="1" x14ac:dyDescent="0.25">
      <c r="A664" s="20">
        <v>41491.318929134839</v>
      </c>
      <c r="B664">
        <v>16.46</v>
      </c>
      <c r="C664">
        <v>19.18</v>
      </c>
      <c r="D664"/>
      <c r="E664" s="13">
        <f t="shared" si="133"/>
        <v>4.6852296730357921</v>
      </c>
      <c r="F664" s="2">
        <f t="shared" si="134"/>
        <v>-16.778797145769623</v>
      </c>
      <c r="G664" s="2">
        <f t="shared" si="135"/>
        <v>-19.551478083588176</v>
      </c>
      <c r="H664" s="31"/>
    </row>
    <row r="665" spans="1:8" s="1" customFormat="1" hidden="1" x14ac:dyDescent="0.25">
      <c r="A665" s="20">
        <v>41491.325873579284</v>
      </c>
      <c r="B665">
        <v>16.420000000000002</v>
      </c>
      <c r="C665">
        <v>19.14</v>
      </c>
      <c r="D665"/>
      <c r="E665" s="13">
        <f t="shared" si="133"/>
        <v>4.692174117481045</v>
      </c>
      <c r="F665" s="2">
        <f t="shared" si="134"/>
        <v>-16.738022426095824</v>
      </c>
      <c r="G665" s="2">
        <f t="shared" si="135"/>
        <v>-19.510703363914374</v>
      </c>
    </row>
    <row r="666" spans="1:8" s="1" customFormat="1" x14ac:dyDescent="0.25">
      <c r="A666" s="20">
        <v>41491.332818023722</v>
      </c>
      <c r="B666">
        <v>16.46</v>
      </c>
      <c r="C666">
        <v>19.190000000000001</v>
      </c>
      <c r="D666"/>
      <c r="E666" s="13">
        <f t="shared" si="133"/>
        <v>4.6991185619190219</v>
      </c>
      <c r="F666" s="2">
        <f t="shared" si="134"/>
        <v>-16.778797145769623</v>
      </c>
      <c r="G666" s="2">
        <f t="shared" si="135"/>
        <v>-19.561671763506627</v>
      </c>
      <c r="H666" s="31">
        <f t="shared" ref="H666" si="139">A666</f>
        <v>41491.332818023722</v>
      </c>
    </row>
    <row r="667" spans="1:8" s="1" customFormat="1" hidden="1" x14ac:dyDescent="0.25">
      <c r="A667" s="20">
        <v>41491.339762468167</v>
      </c>
      <c r="B667">
        <v>16.489999999999998</v>
      </c>
      <c r="C667">
        <v>19.21</v>
      </c>
      <c r="D667"/>
      <c r="E667" s="13">
        <f t="shared" si="133"/>
        <v>4.7060630063642748</v>
      </c>
      <c r="F667" s="2">
        <f t="shared" si="134"/>
        <v>-16.809378185524974</v>
      </c>
      <c r="G667" s="2">
        <f t="shared" si="135"/>
        <v>-19.582059123343527</v>
      </c>
      <c r="H667" s="31"/>
    </row>
    <row r="668" spans="1:8" s="1" customFormat="1" hidden="1" x14ac:dyDescent="0.25">
      <c r="A668" s="20">
        <v>41491.346706912613</v>
      </c>
      <c r="B668">
        <v>16.5</v>
      </c>
      <c r="C668">
        <v>19.21</v>
      </c>
      <c r="D668"/>
      <c r="E668" s="13">
        <f t="shared" si="133"/>
        <v>4.7130074508095277</v>
      </c>
      <c r="F668" s="2">
        <f t="shared" si="134"/>
        <v>-16.819571865443425</v>
      </c>
      <c r="G668" s="2">
        <f t="shared" si="135"/>
        <v>-19.582059123343527</v>
      </c>
      <c r="H668" s="31"/>
    </row>
    <row r="669" spans="1:8" s="1" customFormat="1" hidden="1" x14ac:dyDescent="0.25">
      <c r="A669" s="20">
        <v>41491.353651357058</v>
      </c>
      <c r="B669">
        <v>16.52</v>
      </c>
      <c r="C669">
        <v>19.239999999999998</v>
      </c>
      <c r="D669"/>
      <c r="E669" s="13">
        <f t="shared" si="133"/>
        <v>4.7199518952547805</v>
      </c>
      <c r="F669" s="2">
        <f t="shared" si="134"/>
        <v>-16.839959225280325</v>
      </c>
      <c r="G669" s="2">
        <f t="shared" si="135"/>
        <v>-19.612640163098877</v>
      </c>
      <c r="H669" s="31"/>
    </row>
    <row r="670" spans="1:8" s="1" customFormat="1" hidden="1" x14ac:dyDescent="0.25">
      <c r="A670" s="20">
        <v>41491.360595801503</v>
      </c>
      <c r="B670">
        <v>16.55</v>
      </c>
      <c r="C670">
        <v>19.25</v>
      </c>
      <c r="D670"/>
      <c r="E670" s="13">
        <f t="shared" si="133"/>
        <v>4.7268963397000334</v>
      </c>
      <c r="F670" s="2">
        <f t="shared" si="134"/>
        <v>-16.870540265035679</v>
      </c>
      <c r="G670" s="2">
        <f t="shared" si="135"/>
        <v>-19.622833843017329</v>
      </c>
      <c r="H670" s="31"/>
    </row>
    <row r="671" spans="1:8" s="1" customFormat="1" hidden="1" x14ac:dyDescent="0.25">
      <c r="A671" s="20">
        <v>41491.367540245948</v>
      </c>
      <c r="B671">
        <v>16.239999999999998</v>
      </c>
      <c r="C671">
        <v>18.95</v>
      </c>
      <c r="D671"/>
      <c r="E671" s="13">
        <f t="shared" si="133"/>
        <v>4.7338407841452863</v>
      </c>
      <c r="F671" s="2">
        <f t="shared" si="134"/>
        <v>-16.554536187563709</v>
      </c>
      <c r="G671" s="2">
        <f t="shared" si="135"/>
        <v>-19.317023445463811</v>
      </c>
    </row>
    <row r="672" spans="1:8" s="1" customFormat="1" x14ac:dyDescent="0.25">
      <c r="A672" s="20">
        <v>41491.374484690394</v>
      </c>
      <c r="B672">
        <v>16.350000000000001</v>
      </c>
      <c r="C672">
        <v>19.05</v>
      </c>
      <c r="D672"/>
      <c r="E672" s="13">
        <f t="shared" si="133"/>
        <v>4.7407852285905392</v>
      </c>
      <c r="F672" s="2">
        <f t="shared" si="134"/>
        <v>-16.666666666666668</v>
      </c>
      <c r="G672" s="2">
        <f t="shared" si="135"/>
        <v>-19.418960244648318</v>
      </c>
      <c r="H672" s="31">
        <f t="shared" ref="H672" si="140">A672</f>
        <v>41491.374484690394</v>
      </c>
    </row>
    <row r="673" spans="1:8" s="1" customFormat="1" hidden="1" x14ac:dyDescent="0.25">
      <c r="A673" s="20">
        <v>41491.381429134839</v>
      </c>
      <c r="B673">
        <v>16.41</v>
      </c>
      <c r="C673">
        <v>19.11</v>
      </c>
      <c r="D673"/>
      <c r="E673" s="13">
        <f t="shared" si="133"/>
        <v>4.7477296730357921</v>
      </c>
      <c r="F673" s="2">
        <f t="shared" si="134"/>
        <v>-16.727828746177369</v>
      </c>
      <c r="G673" s="2">
        <f t="shared" si="135"/>
        <v>-19.480122324159023</v>
      </c>
      <c r="H673" s="31"/>
    </row>
    <row r="674" spans="1:8" s="1" customFormat="1" hidden="1" x14ac:dyDescent="0.25">
      <c r="A674" s="20">
        <v>41491.388373579284</v>
      </c>
      <c r="B674">
        <v>16.52</v>
      </c>
      <c r="C674">
        <v>19.22</v>
      </c>
      <c r="D674"/>
      <c r="E674" s="13">
        <f t="shared" si="133"/>
        <v>4.754674117481045</v>
      </c>
      <c r="F674" s="2">
        <f t="shared" si="134"/>
        <v>-16.839959225280325</v>
      </c>
      <c r="G674" s="2">
        <f t="shared" si="135"/>
        <v>-19.592252803261978</v>
      </c>
      <c r="H674" s="31"/>
    </row>
    <row r="675" spans="1:8" s="1" customFormat="1" hidden="1" x14ac:dyDescent="0.25">
      <c r="A675" s="20">
        <v>41491.395318023722</v>
      </c>
      <c r="B675">
        <v>16.559999999999999</v>
      </c>
      <c r="C675">
        <v>19.25</v>
      </c>
      <c r="D675"/>
      <c r="E675" s="13">
        <f t="shared" si="133"/>
        <v>4.7616185619190219</v>
      </c>
      <c r="F675" s="2">
        <f t="shared" si="134"/>
        <v>-16.880733944954127</v>
      </c>
      <c r="G675" s="2">
        <f t="shared" si="135"/>
        <v>-19.622833843017329</v>
      </c>
      <c r="H675" s="31"/>
    </row>
    <row r="676" spans="1:8" s="1" customFormat="1" hidden="1" x14ac:dyDescent="0.25">
      <c r="A676" s="20">
        <v>41491.402262468167</v>
      </c>
      <c r="B676">
        <v>16.61</v>
      </c>
      <c r="C676">
        <v>19.3</v>
      </c>
      <c r="D676"/>
      <c r="E676" s="13">
        <f t="shared" si="133"/>
        <v>4.7685630063642748</v>
      </c>
      <c r="F676" s="2">
        <f t="shared" si="134"/>
        <v>-16.93170234454638</v>
      </c>
      <c r="G676" s="2">
        <f t="shared" si="135"/>
        <v>-19.673802242609582</v>
      </c>
      <c r="H676" s="31"/>
    </row>
    <row r="677" spans="1:8" s="1" customFormat="1" hidden="1" x14ac:dyDescent="0.25">
      <c r="A677" s="20">
        <v>41491.409206912613</v>
      </c>
      <c r="B677">
        <v>16.61</v>
      </c>
      <c r="C677">
        <v>19.3</v>
      </c>
      <c r="D677"/>
      <c r="E677" s="13">
        <f t="shared" si="133"/>
        <v>4.7755074508095277</v>
      </c>
      <c r="F677" s="2">
        <f t="shared" si="134"/>
        <v>-16.93170234454638</v>
      </c>
      <c r="G677" s="2">
        <f t="shared" si="135"/>
        <v>-19.673802242609582</v>
      </c>
    </row>
    <row r="678" spans="1:8" s="1" customFormat="1" x14ac:dyDescent="0.25">
      <c r="A678" s="20">
        <v>41491.416151357058</v>
      </c>
      <c r="B678">
        <v>16.649999999999999</v>
      </c>
      <c r="C678">
        <v>19.329999999999998</v>
      </c>
      <c r="D678"/>
      <c r="E678" s="13">
        <f t="shared" si="133"/>
        <v>4.7824518952547805</v>
      </c>
      <c r="F678" s="2">
        <f t="shared" si="134"/>
        <v>-16.972477064220183</v>
      </c>
      <c r="G678" s="2">
        <f t="shared" si="135"/>
        <v>-19.704383282364933</v>
      </c>
      <c r="H678" s="31">
        <f t="shared" ref="H678" si="141">A678</f>
        <v>41491.416151357058</v>
      </c>
    </row>
    <row r="679" spans="1:8" s="1" customFormat="1" hidden="1" x14ac:dyDescent="0.25">
      <c r="A679" s="20">
        <v>41491.423095801503</v>
      </c>
      <c r="B679">
        <v>16.64</v>
      </c>
      <c r="C679">
        <v>19.32</v>
      </c>
      <c r="D679"/>
      <c r="E679" s="13">
        <f t="shared" si="133"/>
        <v>4.7893963397000334</v>
      </c>
      <c r="F679" s="2">
        <f t="shared" si="134"/>
        <v>-16.962283384301735</v>
      </c>
      <c r="G679" s="2">
        <f t="shared" si="135"/>
        <v>-19.694189602446485</v>
      </c>
      <c r="H679" s="31"/>
    </row>
    <row r="680" spans="1:8" s="1" customFormat="1" hidden="1" x14ac:dyDescent="0.25">
      <c r="A680" s="20">
        <v>41491.430040245948</v>
      </c>
      <c r="B680">
        <v>16.670000000000002</v>
      </c>
      <c r="C680">
        <v>19.350000000000001</v>
      </c>
      <c r="D680"/>
      <c r="E680" s="13">
        <f t="shared" si="133"/>
        <v>4.7963407841452863</v>
      </c>
      <c r="F680" s="2">
        <f t="shared" si="134"/>
        <v>-16.992864424057085</v>
      </c>
      <c r="G680" s="2">
        <f t="shared" si="135"/>
        <v>-19.724770642201836</v>
      </c>
      <c r="H680" s="31"/>
    </row>
    <row r="681" spans="1:8" s="1" customFormat="1" hidden="1" x14ac:dyDescent="0.25">
      <c r="A681" s="20">
        <v>41491.436984690394</v>
      </c>
      <c r="B681">
        <v>16.690000000000001</v>
      </c>
      <c r="C681">
        <v>19.37</v>
      </c>
      <c r="D681"/>
      <c r="E681" s="13">
        <f t="shared" si="133"/>
        <v>4.8032852285905392</v>
      </c>
      <c r="F681" s="2">
        <f t="shared" si="134"/>
        <v>-17.013251783893988</v>
      </c>
      <c r="G681" s="2">
        <f t="shared" si="135"/>
        <v>-19.745158002038739</v>
      </c>
      <c r="H681" s="31"/>
    </row>
    <row r="682" spans="1:8" s="1" customFormat="1" hidden="1" x14ac:dyDescent="0.25">
      <c r="A682" s="20">
        <v>41491.443929134839</v>
      </c>
      <c r="B682">
        <v>16.71</v>
      </c>
      <c r="C682">
        <v>19.39</v>
      </c>
      <c r="D682"/>
      <c r="E682" s="13">
        <f t="shared" si="133"/>
        <v>4.8102296730357921</v>
      </c>
      <c r="F682" s="2">
        <f t="shared" si="134"/>
        <v>-17.033639143730888</v>
      </c>
      <c r="G682" s="2">
        <f t="shared" si="135"/>
        <v>-19.765545361875638</v>
      </c>
      <c r="H682" s="31"/>
    </row>
    <row r="683" spans="1:8" s="1" customFormat="1" hidden="1" x14ac:dyDescent="0.25">
      <c r="A683" s="20">
        <v>41491.450873579284</v>
      </c>
      <c r="B683">
        <v>16.739999999999998</v>
      </c>
      <c r="C683">
        <v>19.41</v>
      </c>
      <c r="D683"/>
      <c r="E683" s="13">
        <f t="shared" si="133"/>
        <v>4.817174117481045</v>
      </c>
      <c r="F683" s="2">
        <f t="shared" si="134"/>
        <v>-17.064220183486238</v>
      </c>
      <c r="G683" s="2">
        <f t="shared" si="135"/>
        <v>-19.785932721712538</v>
      </c>
    </row>
    <row r="684" spans="1:8" s="1" customFormat="1" x14ac:dyDescent="0.25">
      <c r="A684" s="20">
        <v>41491.457818023722</v>
      </c>
      <c r="B684">
        <v>16.77</v>
      </c>
      <c r="C684">
        <v>19.43</v>
      </c>
      <c r="D684"/>
      <c r="E684" s="13">
        <f t="shared" si="133"/>
        <v>4.8241185619190219</v>
      </c>
      <c r="F684" s="2">
        <f t="shared" si="134"/>
        <v>-17.094801223241589</v>
      </c>
      <c r="G684" s="2">
        <f t="shared" si="135"/>
        <v>-19.80632008154944</v>
      </c>
      <c r="H684" s="31">
        <f t="shared" ref="H684" si="142">A684</f>
        <v>41491.457818023722</v>
      </c>
    </row>
    <row r="685" spans="1:8" s="1" customFormat="1" hidden="1" x14ac:dyDescent="0.25">
      <c r="A685" s="20">
        <v>41491.464762468167</v>
      </c>
      <c r="B685">
        <v>16.78</v>
      </c>
      <c r="C685">
        <v>19.45</v>
      </c>
      <c r="D685"/>
      <c r="E685" s="13">
        <f t="shared" si="133"/>
        <v>4.8310630063642748</v>
      </c>
      <c r="F685" s="2">
        <f t="shared" si="134"/>
        <v>-17.104994903160041</v>
      </c>
      <c r="G685" s="2">
        <f t="shared" si="135"/>
        <v>-19.82670744138634</v>
      </c>
      <c r="H685" s="31"/>
    </row>
    <row r="686" spans="1:8" s="1" customFormat="1" hidden="1" x14ac:dyDescent="0.25">
      <c r="A686" s="20">
        <v>41491.471706912613</v>
      </c>
      <c r="B686">
        <v>16.809999999999999</v>
      </c>
      <c r="C686">
        <v>19.46</v>
      </c>
      <c r="D686"/>
      <c r="E686" s="13">
        <f t="shared" si="133"/>
        <v>4.8380074508095277</v>
      </c>
      <c r="F686" s="2">
        <f t="shared" si="134"/>
        <v>-17.135575942915391</v>
      </c>
      <c r="G686" s="2">
        <f t="shared" si="135"/>
        <v>-19.836901121304791</v>
      </c>
      <c r="H686" s="31"/>
    </row>
    <row r="687" spans="1:8" s="1" customFormat="1" hidden="1" x14ac:dyDescent="0.25">
      <c r="A687" s="20">
        <v>41491.478651357058</v>
      </c>
      <c r="B687">
        <v>16.809999999999999</v>
      </c>
      <c r="C687">
        <v>19.47</v>
      </c>
      <c r="D687"/>
      <c r="E687" s="13">
        <f t="shared" si="133"/>
        <v>4.8449518952547805</v>
      </c>
      <c r="F687" s="2">
        <f t="shared" si="134"/>
        <v>-17.135575942915391</v>
      </c>
      <c r="G687" s="2">
        <f t="shared" si="135"/>
        <v>-19.847094801223239</v>
      </c>
      <c r="H687" s="31"/>
    </row>
    <row r="688" spans="1:8" s="1" customFormat="1" hidden="1" x14ac:dyDescent="0.25">
      <c r="A688" s="20">
        <v>41491.485595801503</v>
      </c>
      <c r="B688">
        <v>16.809999999999999</v>
      </c>
      <c r="C688">
        <v>19.46</v>
      </c>
      <c r="D688"/>
      <c r="E688" s="13">
        <f t="shared" si="133"/>
        <v>4.8518963397000334</v>
      </c>
      <c r="F688" s="2">
        <f t="shared" si="134"/>
        <v>-17.135575942915391</v>
      </c>
      <c r="G688" s="2">
        <f t="shared" si="135"/>
        <v>-19.836901121304791</v>
      </c>
      <c r="H688" s="31"/>
    </row>
    <row r="689" spans="1:8" s="1" customFormat="1" hidden="1" x14ac:dyDescent="0.25">
      <c r="A689" s="20">
        <v>41491.492540245948</v>
      </c>
      <c r="B689">
        <v>16.829999999999998</v>
      </c>
      <c r="C689">
        <v>19.489999999999998</v>
      </c>
      <c r="D689"/>
      <c r="E689" s="13">
        <f t="shared" si="133"/>
        <v>4.8588407841452863</v>
      </c>
      <c r="F689" s="2">
        <f t="shared" si="134"/>
        <v>-17.155963302752291</v>
      </c>
      <c r="G689" s="2">
        <f t="shared" si="135"/>
        <v>-19.867482161060142</v>
      </c>
    </row>
    <row r="690" spans="1:8" s="1" customFormat="1" x14ac:dyDescent="0.25">
      <c r="A690" s="20">
        <v>41491.499484690394</v>
      </c>
      <c r="B690">
        <v>16.87</v>
      </c>
      <c r="C690">
        <v>19.510000000000002</v>
      </c>
      <c r="D690"/>
      <c r="E690" s="13">
        <f t="shared" si="133"/>
        <v>4.8657852285905392</v>
      </c>
      <c r="F690" s="2">
        <f t="shared" si="134"/>
        <v>-17.196738022426096</v>
      </c>
      <c r="G690" s="2">
        <f t="shared" si="135"/>
        <v>-19.887869520897045</v>
      </c>
      <c r="H690" s="31">
        <f t="shared" ref="H690" si="143">A690</f>
        <v>41491.499484690394</v>
      </c>
    </row>
    <row r="691" spans="1:8" s="1" customFormat="1" hidden="1" x14ac:dyDescent="0.25">
      <c r="A691" s="20">
        <v>41491.506429134839</v>
      </c>
      <c r="B691">
        <v>16.86</v>
      </c>
      <c r="C691">
        <v>19.52</v>
      </c>
      <c r="D691"/>
      <c r="E691" s="13">
        <f t="shared" si="133"/>
        <v>4.8727296730357921</v>
      </c>
      <c r="F691" s="2">
        <f t="shared" si="134"/>
        <v>-17.186544342507645</v>
      </c>
      <c r="G691" s="2">
        <f t="shared" si="135"/>
        <v>-19.898063200815493</v>
      </c>
      <c r="H691" s="31"/>
    </row>
    <row r="692" spans="1:8" s="1" customFormat="1" hidden="1" x14ac:dyDescent="0.25">
      <c r="A692" s="20">
        <v>41491.513373579284</v>
      </c>
      <c r="B692">
        <v>16.89</v>
      </c>
      <c r="C692">
        <v>19.53</v>
      </c>
      <c r="D692"/>
      <c r="E692" s="13">
        <f t="shared" si="133"/>
        <v>4.879674117481045</v>
      </c>
      <c r="F692" s="2">
        <f t="shared" si="134"/>
        <v>-17.217125382262999</v>
      </c>
      <c r="G692" s="2">
        <f t="shared" si="135"/>
        <v>-19.908256880733948</v>
      </c>
      <c r="H692" s="31"/>
    </row>
    <row r="693" spans="1:8" s="1" customFormat="1" hidden="1" x14ac:dyDescent="0.25">
      <c r="A693" s="20">
        <v>41491.520318023722</v>
      </c>
      <c r="B693">
        <v>16.91</v>
      </c>
      <c r="C693">
        <v>19.55</v>
      </c>
      <c r="D693"/>
      <c r="E693" s="13">
        <f t="shared" si="133"/>
        <v>4.8866185619190219</v>
      </c>
      <c r="F693" s="2">
        <f t="shared" si="134"/>
        <v>-17.237512742099899</v>
      </c>
      <c r="G693" s="2">
        <f t="shared" si="135"/>
        <v>-19.928644240570847</v>
      </c>
      <c r="H693" s="31"/>
    </row>
    <row r="694" spans="1:8" s="1" customFormat="1" hidden="1" x14ac:dyDescent="0.25">
      <c r="A694" s="20">
        <v>41491.527262468167</v>
      </c>
      <c r="B694">
        <v>16.93</v>
      </c>
      <c r="C694">
        <v>19.57</v>
      </c>
      <c r="D694"/>
      <c r="E694" s="13">
        <f t="shared" si="133"/>
        <v>4.8935630063642748</v>
      </c>
      <c r="F694" s="2">
        <f t="shared" si="134"/>
        <v>-17.257900101936798</v>
      </c>
      <c r="G694" s="2">
        <f t="shared" si="135"/>
        <v>-19.949031600407746</v>
      </c>
      <c r="H694" s="31"/>
    </row>
    <row r="695" spans="1:8" s="1" customFormat="1" hidden="1" x14ac:dyDescent="0.25">
      <c r="A695" s="20">
        <v>41491.534206912613</v>
      </c>
      <c r="B695">
        <v>16.95</v>
      </c>
      <c r="C695">
        <v>19.579999999999998</v>
      </c>
      <c r="D695"/>
      <c r="E695" s="13">
        <f t="shared" si="133"/>
        <v>4.9005074508095277</v>
      </c>
      <c r="F695" s="2">
        <f t="shared" si="134"/>
        <v>-17.278287461773701</v>
      </c>
      <c r="G695" s="2">
        <f t="shared" si="135"/>
        <v>-19.959225280326198</v>
      </c>
    </row>
    <row r="696" spans="1:8" s="1" customFormat="1" x14ac:dyDescent="0.25">
      <c r="A696" s="20">
        <v>41491.541151357058</v>
      </c>
      <c r="B696">
        <v>16.96</v>
      </c>
      <c r="C696">
        <v>19.59</v>
      </c>
      <c r="D696"/>
      <c r="E696" s="13">
        <f t="shared" si="133"/>
        <v>4.9074518952547805</v>
      </c>
      <c r="F696" s="2">
        <f t="shared" si="134"/>
        <v>-17.288481141692152</v>
      </c>
      <c r="G696" s="2">
        <f t="shared" si="135"/>
        <v>-19.969418960244649</v>
      </c>
      <c r="H696" s="31">
        <f t="shared" ref="H696" si="144">A696</f>
        <v>41491.541151357058</v>
      </c>
    </row>
    <row r="697" spans="1:8" s="1" customFormat="1" hidden="1" x14ac:dyDescent="0.25">
      <c r="A697" s="20">
        <v>41491.548095801503</v>
      </c>
      <c r="B697">
        <v>17</v>
      </c>
      <c r="C697">
        <v>19.62</v>
      </c>
      <c r="D697"/>
      <c r="E697" s="13">
        <f t="shared" si="133"/>
        <v>4.9143963397000334</v>
      </c>
      <c r="F697" s="2">
        <f t="shared" si="134"/>
        <v>-17.329255861365954</v>
      </c>
      <c r="G697" s="2">
        <f t="shared" si="135"/>
        <v>-20</v>
      </c>
      <c r="H697" s="31"/>
    </row>
    <row r="698" spans="1:8" s="1" customFormat="1" hidden="1" x14ac:dyDescent="0.25">
      <c r="A698" s="20">
        <v>41491.555040245948</v>
      </c>
      <c r="B698">
        <v>16.989999999999998</v>
      </c>
      <c r="C698">
        <v>19.61</v>
      </c>
      <c r="D698"/>
      <c r="E698" s="13">
        <f t="shared" si="133"/>
        <v>4.9213407841452863</v>
      </c>
      <c r="F698" s="2">
        <f t="shared" si="134"/>
        <v>-17.319062181447503</v>
      </c>
      <c r="G698" s="2">
        <f t="shared" si="135"/>
        <v>-19.989806320081549</v>
      </c>
      <c r="H698" s="31"/>
    </row>
    <row r="699" spans="1:8" s="1" customFormat="1" hidden="1" x14ac:dyDescent="0.25">
      <c r="A699" s="20">
        <v>41491.561984690394</v>
      </c>
      <c r="B699">
        <v>16.79</v>
      </c>
      <c r="C699">
        <v>19.38</v>
      </c>
      <c r="D699"/>
      <c r="E699" s="13">
        <f t="shared" si="133"/>
        <v>4.9282852285905392</v>
      </c>
      <c r="F699" s="2">
        <f t="shared" si="134"/>
        <v>-17.115188583078492</v>
      </c>
      <c r="G699" s="2">
        <f t="shared" si="135"/>
        <v>-19.755351681957187</v>
      </c>
      <c r="H699" s="31"/>
    </row>
    <row r="700" spans="1:8" s="1" customFormat="1" hidden="1" x14ac:dyDescent="0.25">
      <c r="A700" s="20">
        <v>41491.568929134839</v>
      </c>
      <c r="B700">
        <v>16.82</v>
      </c>
      <c r="C700">
        <v>19.43</v>
      </c>
      <c r="D700"/>
      <c r="E700" s="13">
        <f t="shared" si="133"/>
        <v>4.9352296730357921</v>
      </c>
      <c r="F700" s="2">
        <f t="shared" si="134"/>
        <v>-17.145769622833843</v>
      </c>
      <c r="G700" s="2">
        <f t="shared" si="135"/>
        <v>-19.80632008154944</v>
      </c>
      <c r="H700" s="31"/>
    </row>
    <row r="701" spans="1:8" s="1" customFormat="1" hidden="1" x14ac:dyDescent="0.25">
      <c r="A701" s="20">
        <v>41491.575873579284</v>
      </c>
      <c r="B701">
        <v>16.97</v>
      </c>
      <c r="C701">
        <v>19.57</v>
      </c>
      <c r="D701"/>
      <c r="E701" s="13">
        <f t="shared" si="133"/>
        <v>4.942174117481045</v>
      </c>
      <c r="F701" s="2">
        <f t="shared" si="134"/>
        <v>-17.2986748216106</v>
      </c>
      <c r="G701" s="2">
        <f t="shared" si="135"/>
        <v>-19.949031600407746</v>
      </c>
    </row>
    <row r="702" spans="1:8" s="1" customFormat="1" x14ac:dyDescent="0.25">
      <c r="A702" s="20">
        <v>41491.582818023722</v>
      </c>
      <c r="B702">
        <v>17.07</v>
      </c>
      <c r="C702">
        <v>19.68</v>
      </c>
      <c r="D702"/>
      <c r="E702" s="13">
        <f t="shared" si="133"/>
        <v>4.9491185619190219</v>
      </c>
      <c r="F702" s="2">
        <f t="shared" si="134"/>
        <v>-17.400611620795107</v>
      </c>
      <c r="G702" s="2">
        <f t="shared" si="135"/>
        <v>-20.061162079510705</v>
      </c>
      <c r="H702" s="31">
        <f t="shared" ref="H702" si="145">A702</f>
        <v>41491.582818023722</v>
      </c>
    </row>
    <row r="703" spans="1:8" s="1" customFormat="1" hidden="1" x14ac:dyDescent="0.25">
      <c r="A703" s="20">
        <v>41491.589762468167</v>
      </c>
      <c r="B703">
        <v>17.100000000000001</v>
      </c>
      <c r="C703">
        <v>19.7</v>
      </c>
      <c r="D703"/>
      <c r="E703" s="13">
        <f t="shared" si="133"/>
        <v>4.9560630063642748</v>
      </c>
      <c r="F703" s="2">
        <f t="shared" si="134"/>
        <v>-17.431192660550462</v>
      </c>
      <c r="G703" s="2">
        <f t="shared" si="135"/>
        <v>-20.081549439347604</v>
      </c>
      <c r="H703" s="31"/>
    </row>
    <row r="704" spans="1:8" s="1" customFormat="1" hidden="1" x14ac:dyDescent="0.25">
      <c r="A704" s="20">
        <v>41491.596706912613</v>
      </c>
      <c r="B704">
        <v>17.14</v>
      </c>
      <c r="C704">
        <v>19.73</v>
      </c>
      <c r="D704"/>
      <c r="E704" s="13">
        <f t="shared" si="133"/>
        <v>4.9630074508095277</v>
      </c>
      <c r="F704" s="2">
        <f t="shared" si="134"/>
        <v>-17.47196738022426</v>
      </c>
      <c r="G704" s="2">
        <f t="shared" si="135"/>
        <v>-20.112130479102959</v>
      </c>
      <c r="H704" s="31"/>
    </row>
    <row r="705" spans="1:8" s="1" customFormat="1" hidden="1" x14ac:dyDescent="0.25">
      <c r="A705" s="20">
        <v>41491.603651357058</v>
      </c>
      <c r="B705">
        <v>17.16</v>
      </c>
      <c r="C705">
        <v>19.760000000000002</v>
      </c>
      <c r="D705"/>
      <c r="E705" s="13">
        <f t="shared" si="133"/>
        <v>4.9699518952547805</v>
      </c>
      <c r="F705" s="2">
        <f t="shared" si="134"/>
        <v>-17.492354740061163</v>
      </c>
      <c r="G705" s="2">
        <f t="shared" si="135"/>
        <v>-20.142711518858309</v>
      </c>
      <c r="H705" s="31"/>
    </row>
    <row r="706" spans="1:8" s="1" customFormat="1" hidden="1" x14ac:dyDescent="0.25">
      <c r="A706" s="20">
        <v>41491.610595801503</v>
      </c>
      <c r="B706">
        <v>17.18</v>
      </c>
      <c r="C706">
        <v>19.77</v>
      </c>
      <c r="D706"/>
      <c r="E706" s="13">
        <f t="shared" si="133"/>
        <v>4.9768963397000334</v>
      </c>
      <c r="F706" s="2">
        <f t="shared" si="134"/>
        <v>-17.512742099898063</v>
      </c>
      <c r="G706" s="2">
        <f t="shared" si="135"/>
        <v>-20.152905198776757</v>
      </c>
      <c r="H706" s="31"/>
    </row>
    <row r="707" spans="1:8" s="1" customFormat="1" hidden="1" x14ac:dyDescent="0.25">
      <c r="A707" s="20">
        <v>41491.617540245948</v>
      </c>
      <c r="B707">
        <v>17.2</v>
      </c>
      <c r="C707">
        <v>19.8</v>
      </c>
      <c r="D707"/>
      <c r="E707" s="13">
        <f t="shared" ref="E707:E770" si="146">A707-$I$2</f>
        <v>4.9838407841452863</v>
      </c>
      <c r="F707" s="2">
        <f t="shared" ref="F707:F770" si="147">B707/-0.981</f>
        <v>-17.533129459734965</v>
      </c>
      <c r="G707" s="2">
        <f t="shared" ref="G707:G770" si="148">C707/-0.981</f>
        <v>-20.183486238532112</v>
      </c>
    </row>
    <row r="708" spans="1:8" s="1" customFormat="1" x14ac:dyDescent="0.25">
      <c r="A708" s="20">
        <v>41491.624484690394</v>
      </c>
      <c r="B708">
        <v>17.2</v>
      </c>
      <c r="C708">
        <v>19.78</v>
      </c>
      <c r="D708"/>
      <c r="E708" s="13">
        <f t="shared" si="146"/>
        <v>4.9907852285905392</v>
      </c>
      <c r="F708" s="2">
        <f t="shared" si="147"/>
        <v>-17.533129459734965</v>
      </c>
      <c r="G708" s="2">
        <f t="shared" si="148"/>
        <v>-20.163098878695209</v>
      </c>
      <c r="H708" s="31">
        <f t="shared" ref="H708" si="149">A708</f>
        <v>41491.624484690394</v>
      </c>
    </row>
    <row r="709" spans="1:8" s="1" customFormat="1" hidden="1" x14ac:dyDescent="0.25">
      <c r="A709" s="20">
        <v>41491.631429134839</v>
      </c>
      <c r="B709">
        <v>17.239999999999998</v>
      </c>
      <c r="C709">
        <v>19.82</v>
      </c>
      <c r="D709"/>
      <c r="E709" s="13">
        <f t="shared" si="146"/>
        <v>4.9977296730357921</v>
      </c>
      <c r="F709" s="2">
        <f t="shared" si="147"/>
        <v>-17.573904179408764</v>
      </c>
      <c r="G709" s="2">
        <f t="shared" si="148"/>
        <v>-20.203873598369011</v>
      </c>
      <c r="H709" s="31"/>
    </row>
    <row r="710" spans="1:8" s="1" customFormat="1" hidden="1" x14ac:dyDescent="0.25">
      <c r="A710" s="20">
        <v>41491.638373579284</v>
      </c>
      <c r="B710">
        <v>17.3</v>
      </c>
      <c r="C710">
        <v>19.87</v>
      </c>
      <c r="D710"/>
      <c r="E710" s="13">
        <f t="shared" si="146"/>
        <v>5.004674117481045</v>
      </c>
      <c r="F710" s="2">
        <f t="shared" si="147"/>
        <v>-17.635066258919473</v>
      </c>
      <c r="G710" s="2">
        <f t="shared" si="148"/>
        <v>-20.254841997961265</v>
      </c>
      <c r="H710" s="31"/>
    </row>
    <row r="711" spans="1:8" s="1" customFormat="1" hidden="1" x14ac:dyDescent="0.25">
      <c r="A711" s="20">
        <v>41491.645318023722</v>
      </c>
      <c r="B711">
        <v>17.32</v>
      </c>
      <c r="C711">
        <v>19.89</v>
      </c>
      <c r="D711"/>
      <c r="E711" s="13">
        <f t="shared" si="146"/>
        <v>5.0116185619190219</v>
      </c>
      <c r="F711" s="2">
        <f t="shared" si="147"/>
        <v>-17.655453618756372</v>
      </c>
      <c r="G711" s="2">
        <f t="shared" si="148"/>
        <v>-20.275229357798167</v>
      </c>
      <c r="H711" s="31"/>
    </row>
    <row r="712" spans="1:8" s="1" customFormat="1" hidden="1" x14ac:dyDescent="0.25">
      <c r="A712" s="20">
        <v>41491.659206912613</v>
      </c>
      <c r="B712">
        <v>17.350000000000001</v>
      </c>
      <c r="C712">
        <v>19.91</v>
      </c>
      <c r="D712"/>
      <c r="E712" s="13">
        <f t="shared" si="146"/>
        <v>5.0255074508095277</v>
      </c>
      <c r="F712" s="2">
        <f t="shared" si="147"/>
        <v>-17.686034658511723</v>
      </c>
      <c r="G712" s="2">
        <f t="shared" si="148"/>
        <v>-20.295616717635067</v>
      </c>
      <c r="H712" s="31"/>
    </row>
    <row r="713" spans="1:8" s="1" customFormat="1" hidden="1" x14ac:dyDescent="0.25">
      <c r="A713" s="20">
        <v>41491.666151357058</v>
      </c>
      <c r="B713">
        <v>17.37</v>
      </c>
      <c r="C713">
        <v>19.940000000000001</v>
      </c>
      <c r="D713"/>
      <c r="E713" s="13">
        <f t="shared" si="146"/>
        <v>5.0324518952547805</v>
      </c>
      <c r="F713" s="2">
        <f t="shared" si="147"/>
        <v>-17.706422018348626</v>
      </c>
      <c r="G713" s="2">
        <f t="shared" si="148"/>
        <v>-20.326197757390421</v>
      </c>
    </row>
    <row r="714" spans="1:8" s="1" customFormat="1" x14ac:dyDescent="0.25">
      <c r="A714" s="20">
        <v>41491.673095801503</v>
      </c>
      <c r="B714">
        <v>17.41</v>
      </c>
      <c r="C714">
        <v>19.97</v>
      </c>
      <c r="D714"/>
      <c r="E714" s="13">
        <f t="shared" si="146"/>
        <v>5.0393963397000334</v>
      </c>
      <c r="F714" s="2">
        <f t="shared" si="147"/>
        <v>-17.747196738022428</v>
      </c>
      <c r="G714" s="2">
        <f t="shared" si="148"/>
        <v>-20.356778797145768</v>
      </c>
      <c r="H714" s="31">
        <f t="shared" ref="H714" si="150">A714</f>
        <v>41491.673095801503</v>
      </c>
    </row>
    <row r="715" spans="1:8" s="1" customFormat="1" hidden="1" x14ac:dyDescent="0.25">
      <c r="A715" s="20">
        <v>41491.680040245948</v>
      </c>
      <c r="B715">
        <v>17.440000000000001</v>
      </c>
      <c r="C715">
        <v>19.98</v>
      </c>
      <c r="D715"/>
      <c r="E715" s="13">
        <f t="shared" si="146"/>
        <v>5.0463407841452863</v>
      </c>
      <c r="F715" s="2">
        <f t="shared" si="147"/>
        <v>-17.777777777777779</v>
      </c>
      <c r="G715" s="2">
        <f t="shared" si="148"/>
        <v>-20.36697247706422</v>
      </c>
      <c r="H715" s="31"/>
    </row>
    <row r="716" spans="1:8" s="1" customFormat="1" hidden="1" x14ac:dyDescent="0.25">
      <c r="A716" s="20">
        <v>41491.686984690394</v>
      </c>
      <c r="B716">
        <v>17.45</v>
      </c>
      <c r="C716">
        <v>20.010000000000002</v>
      </c>
      <c r="D716"/>
      <c r="E716" s="13">
        <f t="shared" si="146"/>
        <v>5.0532852285905392</v>
      </c>
      <c r="F716" s="2">
        <f t="shared" si="147"/>
        <v>-17.787971457696226</v>
      </c>
      <c r="G716" s="2">
        <f t="shared" si="148"/>
        <v>-20.397553516819574</v>
      </c>
      <c r="H716" s="31"/>
    </row>
    <row r="717" spans="1:8" s="1" customFormat="1" hidden="1" x14ac:dyDescent="0.25">
      <c r="A717" s="20">
        <v>41491.693929134839</v>
      </c>
      <c r="B717">
        <v>17.489999999999998</v>
      </c>
      <c r="C717">
        <v>20.03</v>
      </c>
      <c r="D717"/>
      <c r="E717" s="13">
        <f t="shared" si="146"/>
        <v>5.0602296730357921</v>
      </c>
      <c r="F717" s="2">
        <f t="shared" si="147"/>
        <v>-17.828746177370029</v>
      </c>
      <c r="G717" s="2">
        <f t="shared" si="148"/>
        <v>-20.417940876656473</v>
      </c>
      <c r="H717" s="31"/>
    </row>
    <row r="718" spans="1:8" s="1" customFormat="1" hidden="1" x14ac:dyDescent="0.25">
      <c r="A718" s="20">
        <v>41491.700873579284</v>
      </c>
      <c r="B718">
        <v>17.5</v>
      </c>
      <c r="C718">
        <v>20.04</v>
      </c>
      <c r="D718"/>
      <c r="E718" s="13">
        <f t="shared" si="146"/>
        <v>5.067174117481045</v>
      </c>
      <c r="F718" s="2">
        <f t="shared" si="147"/>
        <v>-17.83893985728848</v>
      </c>
      <c r="G718" s="2">
        <f t="shared" si="148"/>
        <v>-20.428134556574921</v>
      </c>
      <c r="H718" s="31"/>
    </row>
    <row r="719" spans="1:8" s="1" customFormat="1" hidden="1" x14ac:dyDescent="0.25">
      <c r="A719" s="20">
        <v>41491.707818023722</v>
      </c>
      <c r="B719">
        <v>17.52</v>
      </c>
      <c r="C719">
        <v>20.059999999999999</v>
      </c>
      <c r="D719"/>
      <c r="E719" s="13">
        <f t="shared" si="146"/>
        <v>5.0741185619190219</v>
      </c>
      <c r="F719" s="2">
        <f t="shared" si="147"/>
        <v>-17.859327217125383</v>
      </c>
      <c r="G719" s="2">
        <f t="shared" si="148"/>
        <v>-20.448521916411824</v>
      </c>
    </row>
    <row r="720" spans="1:8" s="1" customFormat="1" x14ac:dyDescent="0.25">
      <c r="A720" s="20">
        <v>41491.714762468167</v>
      </c>
      <c r="B720">
        <v>17.55</v>
      </c>
      <c r="C720">
        <v>20.09</v>
      </c>
      <c r="D720"/>
      <c r="E720" s="13">
        <f t="shared" si="146"/>
        <v>5.0810630063642748</v>
      </c>
      <c r="F720" s="2">
        <f t="shared" si="147"/>
        <v>-17.889908256880734</v>
      </c>
      <c r="G720" s="2">
        <f t="shared" si="148"/>
        <v>-20.479102956167175</v>
      </c>
      <c r="H720" s="31">
        <f t="shared" ref="H720" si="151">A720</f>
        <v>41491.714762468167</v>
      </c>
    </row>
    <row r="721" spans="1:8" s="1" customFormat="1" hidden="1" x14ac:dyDescent="0.25">
      <c r="A721" s="20">
        <v>41491.721706912613</v>
      </c>
      <c r="B721">
        <v>17.59</v>
      </c>
      <c r="C721">
        <v>20.13</v>
      </c>
      <c r="D721"/>
      <c r="E721" s="13">
        <f t="shared" si="146"/>
        <v>5.0880074508095277</v>
      </c>
      <c r="F721" s="2">
        <f t="shared" si="147"/>
        <v>-17.930682976554536</v>
      </c>
      <c r="G721" s="2">
        <f t="shared" si="148"/>
        <v>-20.519877675840977</v>
      </c>
      <c r="H721" s="31"/>
    </row>
    <row r="722" spans="1:8" s="1" customFormat="1" hidden="1" x14ac:dyDescent="0.25">
      <c r="A722" s="20">
        <v>41491.728651357058</v>
      </c>
      <c r="B722">
        <v>17.579999999999998</v>
      </c>
      <c r="C722">
        <v>20.13</v>
      </c>
      <c r="D722"/>
      <c r="E722" s="13">
        <f t="shared" si="146"/>
        <v>5.0949518952547805</v>
      </c>
      <c r="F722" s="2">
        <f t="shared" si="147"/>
        <v>-17.920489296636084</v>
      </c>
      <c r="G722" s="2">
        <f t="shared" si="148"/>
        <v>-20.519877675840977</v>
      </c>
      <c r="H722" s="31"/>
    </row>
    <row r="723" spans="1:8" s="1" customFormat="1" hidden="1" x14ac:dyDescent="0.25">
      <c r="A723" s="20">
        <v>41491.735595801503</v>
      </c>
      <c r="B723">
        <v>17.62</v>
      </c>
      <c r="C723">
        <v>20.16</v>
      </c>
      <c r="D723"/>
      <c r="E723" s="13">
        <f t="shared" si="146"/>
        <v>5.1018963397000334</v>
      </c>
      <c r="F723" s="2">
        <f t="shared" si="147"/>
        <v>-17.96126401630989</v>
      </c>
      <c r="G723" s="2">
        <f t="shared" si="148"/>
        <v>-20.550458715596331</v>
      </c>
      <c r="H723" s="31"/>
    </row>
    <row r="724" spans="1:8" s="1" customFormat="1" hidden="1" x14ac:dyDescent="0.25">
      <c r="A724" s="20">
        <v>41491.742540245948</v>
      </c>
      <c r="B724">
        <v>17.649999999999999</v>
      </c>
      <c r="C724">
        <v>20.18</v>
      </c>
      <c r="D724"/>
      <c r="E724" s="13">
        <f t="shared" si="146"/>
        <v>5.1088407841452863</v>
      </c>
      <c r="F724" s="2">
        <f t="shared" si="147"/>
        <v>-17.991845056065237</v>
      </c>
      <c r="G724" s="2">
        <f t="shared" si="148"/>
        <v>-20.570846075433231</v>
      </c>
      <c r="H724" s="31"/>
    </row>
    <row r="725" spans="1:8" s="1" customFormat="1" hidden="1" x14ac:dyDescent="0.25">
      <c r="A725" s="20">
        <v>41491.749484690394</v>
      </c>
      <c r="B725">
        <v>17.670000000000002</v>
      </c>
      <c r="C725">
        <v>20.2</v>
      </c>
      <c r="D725"/>
      <c r="E725" s="13">
        <f t="shared" si="146"/>
        <v>5.1157852285905392</v>
      </c>
      <c r="F725" s="2">
        <f t="shared" si="147"/>
        <v>-18.012232415902144</v>
      </c>
      <c r="G725" s="2">
        <f t="shared" si="148"/>
        <v>-20.591233435270134</v>
      </c>
    </row>
    <row r="726" spans="1:8" s="1" customFormat="1" x14ac:dyDescent="0.25">
      <c r="A726" s="20">
        <v>41491.756429134839</v>
      </c>
      <c r="B726">
        <v>17.71</v>
      </c>
      <c r="C726">
        <v>20.239999999999998</v>
      </c>
      <c r="D726"/>
      <c r="E726" s="13">
        <f t="shared" si="146"/>
        <v>5.1227296730357921</v>
      </c>
      <c r="F726" s="2">
        <f t="shared" si="147"/>
        <v>-18.053007135575942</v>
      </c>
      <c r="G726" s="2">
        <f t="shared" si="148"/>
        <v>-20.632008154943932</v>
      </c>
      <c r="H726" s="31">
        <f t="shared" ref="H726" si="152">A726</f>
        <v>41491.756429134839</v>
      </c>
    </row>
    <row r="727" spans="1:8" s="1" customFormat="1" hidden="1" x14ac:dyDescent="0.25">
      <c r="A727" s="20">
        <v>41491.763373579284</v>
      </c>
      <c r="B727">
        <v>17.670000000000002</v>
      </c>
      <c r="C727">
        <v>20.2</v>
      </c>
      <c r="D727"/>
      <c r="E727" s="13">
        <f t="shared" si="146"/>
        <v>5.129674117481045</v>
      </c>
      <c r="F727" s="2">
        <f t="shared" si="147"/>
        <v>-18.012232415902144</v>
      </c>
      <c r="G727" s="2">
        <f t="shared" si="148"/>
        <v>-20.591233435270134</v>
      </c>
      <c r="H727" s="31"/>
    </row>
    <row r="728" spans="1:8" s="1" customFormat="1" hidden="1" x14ac:dyDescent="0.25">
      <c r="A728" s="20">
        <v>41491.770318023722</v>
      </c>
      <c r="B728">
        <v>17.760000000000002</v>
      </c>
      <c r="C728">
        <v>20.29</v>
      </c>
      <c r="D728"/>
      <c r="E728" s="13">
        <f t="shared" si="146"/>
        <v>5.1366185619190219</v>
      </c>
      <c r="F728" s="2">
        <f t="shared" si="147"/>
        <v>-18.103975535168196</v>
      </c>
      <c r="G728" s="2">
        <f t="shared" si="148"/>
        <v>-20.682976554536186</v>
      </c>
      <c r="H728" s="31"/>
    </row>
    <row r="729" spans="1:8" s="1" customFormat="1" hidden="1" x14ac:dyDescent="0.25">
      <c r="A729" s="20">
        <v>41491.777262468167</v>
      </c>
      <c r="B729">
        <v>17.77</v>
      </c>
      <c r="C729">
        <v>20.3</v>
      </c>
      <c r="D729"/>
      <c r="E729" s="13">
        <f t="shared" si="146"/>
        <v>5.1435630063642748</v>
      </c>
      <c r="F729" s="2">
        <f t="shared" si="147"/>
        <v>-18.114169215086648</v>
      </c>
      <c r="G729" s="2">
        <f t="shared" si="148"/>
        <v>-20.693170234454641</v>
      </c>
      <c r="H729" s="31"/>
    </row>
    <row r="730" spans="1:8" s="1" customFormat="1" hidden="1" x14ac:dyDescent="0.25">
      <c r="A730" s="20">
        <v>41491.784206912613</v>
      </c>
      <c r="B730">
        <v>17.8</v>
      </c>
      <c r="C730">
        <v>20.34</v>
      </c>
      <c r="D730"/>
      <c r="E730" s="13">
        <f t="shared" si="146"/>
        <v>5.1505074508095277</v>
      </c>
      <c r="F730" s="2">
        <f t="shared" si="147"/>
        <v>-18.144750254841998</v>
      </c>
      <c r="G730" s="2">
        <f t="shared" si="148"/>
        <v>-20.73394495412844</v>
      </c>
      <c r="H730" s="31"/>
    </row>
    <row r="731" spans="1:8" s="1" customFormat="1" hidden="1" x14ac:dyDescent="0.25">
      <c r="A731" s="20">
        <v>41491.791151357058</v>
      </c>
      <c r="B731">
        <v>17.829999999999998</v>
      </c>
      <c r="C731">
        <v>20.350000000000001</v>
      </c>
      <c r="D731"/>
      <c r="E731" s="13">
        <f t="shared" si="146"/>
        <v>5.1574518952547805</v>
      </c>
      <c r="F731" s="2">
        <f t="shared" si="147"/>
        <v>-18.175331294597349</v>
      </c>
      <c r="G731" s="2">
        <f t="shared" si="148"/>
        <v>-20.744138634046891</v>
      </c>
    </row>
    <row r="732" spans="1:8" s="1" customFormat="1" x14ac:dyDescent="0.25">
      <c r="A732" s="20">
        <v>41491.798095801503</v>
      </c>
      <c r="B732">
        <v>17.84</v>
      </c>
      <c r="C732">
        <v>20.37</v>
      </c>
      <c r="D732"/>
      <c r="E732" s="13">
        <f t="shared" si="146"/>
        <v>5.1643963397000334</v>
      </c>
      <c r="F732" s="2">
        <f t="shared" si="147"/>
        <v>-18.185524974515801</v>
      </c>
      <c r="G732" s="2">
        <f t="shared" si="148"/>
        <v>-20.764525993883794</v>
      </c>
      <c r="H732" s="31">
        <f t="shared" ref="H732" si="153">A732</f>
        <v>41491.798095801503</v>
      </c>
    </row>
    <row r="733" spans="1:8" s="1" customFormat="1" hidden="1" x14ac:dyDescent="0.25">
      <c r="A733" s="20">
        <v>41491.805040245948</v>
      </c>
      <c r="B733">
        <v>17.86</v>
      </c>
      <c r="C733">
        <v>20.39</v>
      </c>
      <c r="D733"/>
      <c r="E733" s="13">
        <f t="shared" si="146"/>
        <v>5.1713407841452863</v>
      </c>
      <c r="F733" s="2">
        <f t="shared" si="147"/>
        <v>-18.2059123343527</v>
      </c>
      <c r="G733" s="2">
        <f t="shared" si="148"/>
        <v>-20.784913353720693</v>
      </c>
      <c r="H733" s="31"/>
    </row>
    <row r="734" spans="1:8" s="1" customFormat="1" hidden="1" x14ac:dyDescent="0.25">
      <c r="A734" s="20">
        <v>41491.811984690394</v>
      </c>
      <c r="B734">
        <v>17.899999999999999</v>
      </c>
      <c r="C734">
        <v>20.420000000000002</v>
      </c>
      <c r="D734"/>
      <c r="E734" s="13">
        <f t="shared" si="146"/>
        <v>5.1782852285905392</v>
      </c>
      <c r="F734" s="2">
        <f t="shared" si="147"/>
        <v>-18.246687054026502</v>
      </c>
      <c r="G734" s="2">
        <f t="shared" si="148"/>
        <v>-20.815494393476047</v>
      </c>
      <c r="H734" s="31"/>
    </row>
    <row r="735" spans="1:8" s="1" customFormat="1" hidden="1" x14ac:dyDescent="0.25">
      <c r="A735" s="20">
        <v>41491.818929134839</v>
      </c>
      <c r="B735">
        <v>17.93</v>
      </c>
      <c r="C735">
        <v>20.440000000000001</v>
      </c>
      <c r="D735"/>
      <c r="E735" s="13">
        <f t="shared" si="146"/>
        <v>5.1852296730357921</v>
      </c>
      <c r="F735" s="2">
        <f t="shared" si="147"/>
        <v>-18.277268093781856</v>
      </c>
      <c r="G735" s="2">
        <f t="shared" si="148"/>
        <v>-20.835881753312947</v>
      </c>
      <c r="H735" s="31"/>
    </row>
    <row r="736" spans="1:8" s="1" customFormat="1" hidden="1" x14ac:dyDescent="0.25">
      <c r="A736" s="20">
        <v>41491.825873579284</v>
      </c>
      <c r="B736">
        <v>17.940000000000001</v>
      </c>
      <c r="C736">
        <v>20.47</v>
      </c>
      <c r="D736"/>
      <c r="E736" s="13">
        <f t="shared" si="146"/>
        <v>5.192174117481045</v>
      </c>
      <c r="F736" s="2">
        <f t="shared" si="147"/>
        <v>-18.287461773700308</v>
      </c>
      <c r="G736" s="2">
        <f t="shared" si="148"/>
        <v>-20.866462793068298</v>
      </c>
      <c r="H736" s="31"/>
    </row>
    <row r="737" spans="1:8" s="1" customFormat="1" hidden="1" x14ac:dyDescent="0.25">
      <c r="A737" s="20">
        <v>41491.832818023722</v>
      </c>
      <c r="B737">
        <v>17.95</v>
      </c>
      <c r="C737">
        <v>20.48</v>
      </c>
      <c r="D737"/>
      <c r="E737" s="13">
        <f t="shared" si="146"/>
        <v>5.1991185619190219</v>
      </c>
      <c r="F737" s="2">
        <f t="shared" si="147"/>
        <v>-18.297655453618756</v>
      </c>
      <c r="G737" s="2">
        <f t="shared" si="148"/>
        <v>-20.876656472986749</v>
      </c>
    </row>
    <row r="738" spans="1:8" s="1" customFormat="1" x14ac:dyDescent="0.25">
      <c r="A738" s="20">
        <v>41491.839762468167</v>
      </c>
      <c r="B738">
        <v>17.96</v>
      </c>
      <c r="C738">
        <v>20.49</v>
      </c>
      <c r="D738"/>
      <c r="E738" s="13">
        <f t="shared" si="146"/>
        <v>5.2060630063642748</v>
      </c>
      <c r="F738" s="2">
        <f t="shared" si="147"/>
        <v>-18.307849133537207</v>
      </c>
      <c r="G738" s="2">
        <f t="shared" si="148"/>
        <v>-20.886850152905197</v>
      </c>
      <c r="H738" s="31">
        <f t="shared" ref="H738" si="154">A738</f>
        <v>41491.839762468167</v>
      </c>
    </row>
    <row r="739" spans="1:8" s="1" customFormat="1" hidden="1" x14ac:dyDescent="0.25">
      <c r="A739" s="20">
        <v>41491.846706912613</v>
      </c>
      <c r="B739">
        <v>17.989999999999998</v>
      </c>
      <c r="C739">
        <v>20.5</v>
      </c>
      <c r="D739"/>
      <c r="E739" s="13">
        <f t="shared" si="146"/>
        <v>5.2130074508095277</v>
      </c>
      <c r="F739" s="2">
        <f t="shared" si="147"/>
        <v>-18.338430173292558</v>
      </c>
      <c r="G739" s="2">
        <f t="shared" si="148"/>
        <v>-20.897043832823648</v>
      </c>
      <c r="H739" s="31"/>
    </row>
    <row r="740" spans="1:8" s="1" customFormat="1" hidden="1" x14ac:dyDescent="0.25">
      <c r="A740" s="20">
        <v>41491.853651357058</v>
      </c>
      <c r="B740">
        <v>18.010000000000002</v>
      </c>
      <c r="C740">
        <v>20.53</v>
      </c>
      <c r="D740"/>
      <c r="E740" s="13">
        <f t="shared" si="146"/>
        <v>5.2199518952547805</v>
      </c>
      <c r="F740" s="2">
        <f t="shared" si="147"/>
        <v>-18.358817533129461</v>
      </c>
      <c r="G740" s="2">
        <f t="shared" si="148"/>
        <v>-20.927624872579003</v>
      </c>
      <c r="H740" s="31"/>
    </row>
    <row r="741" spans="1:8" s="1" customFormat="1" hidden="1" x14ac:dyDescent="0.25">
      <c r="A741" s="20">
        <v>41491.860595801503</v>
      </c>
      <c r="B741">
        <v>18.02</v>
      </c>
      <c r="C741">
        <v>20.55</v>
      </c>
      <c r="D741"/>
      <c r="E741" s="13">
        <f t="shared" si="146"/>
        <v>5.2268963397000334</v>
      </c>
      <c r="F741" s="2">
        <f t="shared" si="147"/>
        <v>-18.369011213047909</v>
      </c>
      <c r="G741" s="2">
        <f t="shared" si="148"/>
        <v>-20.948012232415902</v>
      </c>
      <c r="H741" s="31"/>
    </row>
    <row r="742" spans="1:8" s="1" customFormat="1" hidden="1" x14ac:dyDescent="0.25">
      <c r="A742" s="20">
        <v>41491.867540245948</v>
      </c>
      <c r="B742">
        <v>17.36</v>
      </c>
      <c r="C742">
        <v>19.899999999999999</v>
      </c>
      <c r="D742"/>
      <c r="E742" s="13">
        <f t="shared" si="146"/>
        <v>5.2338407841452863</v>
      </c>
      <c r="F742" s="2">
        <f t="shared" si="147"/>
        <v>-17.696228338430174</v>
      </c>
      <c r="G742" s="2">
        <f t="shared" si="148"/>
        <v>-20.285423037716615</v>
      </c>
      <c r="H742" s="31"/>
    </row>
    <row r="743" spans="1:8" s="1" customFormat="1" hidden="1" x14ac:dyDescent="0.25">
      <c r="A743" s="20">
        <v>41491.874484690394</v>
      </c>
      <c r="B743">
        <v>17.55</v>
      </c>
      <c r="C743">
        <v>20.09</v>
      </c>
      <c r="D743"/>
      <c r="E743" s="13">
        <f t="shared" si="146"/>
        <v>5.2407852285905392</v>
      </c>
      <c r="F743" s="2">
        <f t="shared" si="147"/>
        <v>-17.889908256880734</v>
      </c>
      <c r="G743" s="2">
        <f t="shared" si="148"/>
        <v>-20.479102956167175</v>
      </c>
    </row>
    <row r="744" spans="1:8" s="1" customFormat="1" x14ac:dyDescent="0.25">
      <c r="A744" s="20">
        <v>41491.881429134839</v>
      </c>
      <c r="B744">
        <v>17.690000000000001</v>
      </c>
      <c r="C744">
        <v>20.22</v>
      </c>
      <c r="D744"/>
      <c r="E744" s="13">
        <f t="shared" si="146"/>
        <v>5.2477296730357921</v>
      </c>
      <c r="F744" s="2">
        <f t="shared" si="147"/>
        <v>-18.032619775739043</v>
      </c>
      <c r="G744" s="2">
        <f t="shared" si="148"/>
        <v>-20.611620795107033</v>
      </c>
      <c r="H744" s="31">
        <f t="shared" ref="H744" si="155">A744</f>
        <v>41491.881429134839</v>
      </c>
    </row>
    <row r="745" spans="1:8" s="1" customFormat="1" hidden="1" x14ac:dyDescent="0.25">
      <c r="A745" s="20">
        <v>41491.888373579284</v>
      </c>
      <c r="B745">
        <v>17.829999999999998</v>
      </c>
      <c r="C745">
        <v>20.36</v>
      </c>
      <c r="D745"/>
      <c r="E745" s="13">
        <f t="shared" si="146"/>
        <v>5.254674117481045</v>
      </c>
      <c r="F745" s="2">
        <f t="shared" si="147"/>
        <v>-18.175331294597349</v>
      </c>
      <c r="G745" s="2">
        <f t="shared" si="148"/>
        <v>-20.754332313965342</v>
      </c>
      <c r="H745" s="31"/>
    </row>
    <row r="746" spans="1:8" s="1" customFormat="1" hidden="1" x14ac:dyDescent="0.25">
      <c r="A746" s="20">
        <v>41491.895318023722</v>
      </c>
      <c r="B746">
        <v>17.95</v>
      </c>
      <c r="C746">
        <v>20.46</v>
      </c>
      <c r="D746"/>
      <c r="E746" s="13">
        <f t="shared" si="146"/>
        <v>5.2616185619190219</v>
      </c>
      <c r="F746" s="2">
        <f t="shared" si="147"/>
        <v>-18.297655453618756</v>
      </c>
      <c r="G746" s="2">
        <f t="shared" si="148"/>
        <v>-20.85626911314985</v>
      </c>
      <c r="H746" s="31"/>
    </row>
    <row r="747" spans="1:8" s="1" customFormat="1" hidden="1" x14ac:dyDescent="0.25">
      <c r="A747" s="20">
        <v>41491.902262468167</v>
      </c>
      <c r="B747">
        <v>17.989999999999998</v>
      </c>
      <c r="C747">
        <v>20.52</v>
      </c>
      <c r="D747"/>
      <c r="E747" s="13">
        <f t="shared" si="146"/>
        <v>5.2685630063642748</v>
      </c>
      <c r="F747" s="2">
        <f t="shared" si="147"/>
        <v>-18.338430173292558</v>
      </c>
      <c r="G747" s="2">
        <f t="shared" si="148"/>
        <v>-20.917431192660551</v>
      </c>
      <c r="H747" s="31"/>
    </row>
    <row r="748" spans="1:8" s="1" customFormat="1" hidden="1" x14ac:dyDescent="0.25">
      <c r="A748" s="20">
        <v>41491.909206912613</v>
      </c>
      <c r="B748">
        <v>18.03</v>
      </c>
      <c r="C748">
        <v>20.55</v>
      </c>
      <c r="D748"/>
      <c r="E748" s="13">
        <f t="shared" si="146"/>
        <v>5.2755074508095277</v>
      </c>
      <c r="F748" s="2">
        <f t="shared" si="147"/>
        <v>-18.379204892966364</v>
      </c>
      <c r="G748" s="2">
        <f t="shared" si="148"/>
        <v>-20.948012232415902</v>
      </c>
      <c r="H748" s="31"/>
    </row>
    <row r="749" spans="1:8" s="1" customFormat="1" hidden="1" x14ac:dyDescent="0.25">
      <c r="A749" s="20">
        <v>41491.916151357058</v>
      </c>
      <c r="B749">
        <v>18.05</v>
      </c>
      <c r="C749">
        <v>20.59</v>
      </c>
      <c r="D749"/>
      <c r="E749" s="13">
        <f t="shared" si="146"/>
        <v>5.2824518952547805</v>
      </c>
      <c r="F749" s="2">
        <f t="shared" si="147"/>
        <v>-18.399592252803263</v>
      </c>
      <c r="G749" s="2">
        <f t="shared" si="148"/>
        <v>-20.988786952089704</v>
      </c>
    </row>
    <row r="750" spans="1:8" s="1" customFormat="1" x14ac:dyDescent="0.25">
      <c r="A750" s="20">
        <v>41491.923095801503</v>
      </c>
      <c r="B750">
        <v>18.07</v>
      </c>
      <c r="C750">
        <v>20.6</v>
      </c>
      <c r="D750"/>
      <c r="E750" s="13">
        <f t="shared" si="146"/>
        <v>5.2893963397000334</v>
      </c>
      <c r="F750" s="2">
        <f t="shared" si="147"/>
        <v>-18.419979612640162</v>
      </c>
      <c r="G750" s="2">
        <f t="shared" si="148"/>
        <v>-20.998980632008156</v>
      </c>
      <c r="H750" s="31">
        <f t="shared" ref="H750" si="156">A750</f>
        <v>41491.923095801503</v>
      </c>
    </row>
    <row r="751" spans="1:8" s="1" customFormat="1" hidden="1" x14ac:dyDescent="0.25">
      <c r="A751" s="20">
        <v>41491.930040245948</v>
      </c>
      <c r="B751">
        <v>18.079999999999998</v>
      </c>
      <c r="C751">
        <v>20.6</v>
      </c>
      <c r="D751"/>
      <c r="E751" s="13">
        <f t="shared" si="146"/>
        <v>5.2963407841452863</v>
      </c>
      <c r="F751" s="2">
        <f t="shared" si="147"/>
        <v>-18.430173292558614</v>
      </c>
      <c r="G751" s="2">
        <f t="shared" si="148"/>
        <v>-20.998980632008156</v>
      </c>
      <c r="H751" s="31"/>
    </row>
    <row r="752" spans="1:8" s="1" customFormat="1" hidden="1" x14ac:dyDescent="0.25">
      <c r="A752" s="20">
        <v>41491.936984690394</v>
      </c>
      <c r="B752">
        <v>18.11</v>
      </c>
      <c r="C752">
        <v>20.63</v>
      </c>
      <c r="D752"/>
      <c r="E752" s="13">
        <f t="shared" si="146"/>
        <v>5.3032852285905392</v>
      </c>
      <c r="F752" s="2">
        <f t="shared" si="147"/>
        <v>-18.460754332313964</v>
      </c>
      <c r="G752" s="2">
        <f t="shared" si="148"/>
        <v>-21.029561671763506</v>
      </c>
      <c r="H752" s="31"/>
    </row>
    <row r="753" spans="1:8" s="1" customFormat="1" hidden="1" x14ac:dyDescent="0.25">
      <c r="A753" s="20">
        <v>41491.943929134839</v>
      </c>
      <c r="B753">
        <v>18.12</v>
      </c>
      <c r="C753">
        <v>20.65</v>
      </c>
      <c r="D753"/>
      <c r="E753" s="13">
        <f t="shared" si="146"/>
        <v>5.3102296730357921</v>
      </c>
      <c r="F753" s="2">
        <f t="shared" si="147"/>
        <v>-18.470948012232416</v>
      </c>
      <c r="G753" s="2">
        <f t="shared" si="148"/>
        <v>-21.049949031600406</v>
      </c>
      <c r="H753" s="31"/>
    </row>
    <row r="754" spans="1:8" s="1" customFormat="1" hidden="1" x14ac:dyDescent="0.25">
      <c r="A754" s="20">
        <v>41491.950873579284</v>
      </c>
      <c r="B754">
        <v>18.14</v>
      </c>
      <c r="C754">
        <v>20.66</v>
      </c>
      <c r="D754"/>
      <c r="E754" s="13">
        <f t="shared" si="146"/>
        <v>5.317174117481045</v>
      </c>
      <c r="F754" s="2">
        <f t="shared" si="147"/>
        <v>-18.491335372069319</v>
      </c>
      <c r="G754" s="2">
        <f t="shared" si="148"/>
        <v>-21.060142711518857</v>
      </c>
      <c r="H754" s="31"/>
    </row>
    <row r="755" spans="1:8" s="1" customFormat="1" hidden="1" x14ac:dyDescent="0.25">
      <c r="A755" s="20">
        <v>41491.957818023722</v>
      </c>
      <c r="B755">
        <v>18.149999999999999</v>
      </c>
      <c r="C755">
        <v>20.67</v>
      </c>
      <c r="D755"/>
      <c r="E755" s="13">
        <f t="shared" si="146"/>
        <v>5.3241185619190219</v>
      </c>
      <c r="F755" s="2">
        <f t="shared" si="147"/>
        <v>-18.501529051987767</v>
      </c>
      <c r="G755" s="2">
        <f t="shared" si="148"/>
        <v>-21.070336391437312</v>
      </c>
    </row>
    <row r="756" spans="1:8" s="1" customFormat="1" x14ac:dyDescent="0.25">
      <c r="A756" s="20">
        <v>41491.964762468167</v>
      </c>
      <c r="B756">
        <v>18.170000000000002</v>
      </c>
      <c r="C756">
        <v>20.7</v>
      </c>
      <c r="D756"/>
      <c r="E756" s="13">
        <f t="shared" si="146"/>
        <v>5.3310630063642748</v>
      </c>
      <c r="F756" s="2">
        <f t="shared" si="147"/>
        <v>-18.52191641182467</v>
      </c>
      <c r="G756" s="2">
        <f t="shared" si="148"/>
        <v>-21.100917431192659</v>
      </c>
      <c r="H756" s="31">
        <f t="shared" ref="H756" si="157">A756</f>
        <v>41491.964762468167</v>
      </c>
    </row>
    <row r="757" spans="1:8" s="1" customFormat="1" hidden="1" x14ac:dyDescent="0.25">
      <c r="A757" s="20">
        <v>41491.971706912613</v>
      </c>
      <c r="B757">
        <v>18.2</v>
      </c>
      <c r="C757">
        <v>20.72</v>
      </c>
      <c r="D757"/>
      <c r="E757" s="13">
        <f t="shared" si="146"/>
        <v>5.3380074508095277</v>
      </c>
      <c r="F757" s="2">
        <f t="shared" si="147"/>
        <v>-18.55249745158002</v>
      </c>
      <c r="G757" s="2">
        <f t="shared" si="148"/>
        <v>-21.121304791029562</v>
      </c>
      <c r="H757" s="31"/>
    </row>
    <row r="758" spans="1:8" s="1" customFormat="1" hidden="1" x14ac:dyDescent="0.25">
      <c r="A758" s="20">
        <v>41491.978651357058</v>
      </c>
      <c r="B758">
        <v>18.21</v>
      </c>
      <c r="C758">
        <v>20.73</v>
      </c>
      <c r="D758"/>
      <c r="E758" s="13">
        <f t="shared" si="146"/>
        <v>5.3449518952547805</v>
      </c>
      <c r="F758" s="2">
        <f t="shared" si="147"/>
        <v>-18.562691131498472</v>
      </c>
      <c r="G758" s="2">
        <f t="shared" si="148"/>
        <v>-21.131498470948014</v>
      </c>
      <c r="H758" s="31"/>
    </row>
    <row r="759" spans="1:8" s="1" customFormat="1" hidden="1" x14ac:dyDescent="0.25">
      <c r="A759" s="20">
        <v>41491.985595801503</v>
      </c>
      <c r="B759">
        <v>18.22</v>
      </c>
      <c r="C759">
        <v>20.73</v>
      </c>
      <c r="D759"/>
      <c r="E759" s="13">
        <f t="shared" si="146"/>
        <v>5.3518963397000334</v>
      </c>
      <c r="F759" s="2">
        <f t="shared" si="147"/>
        <v>-18.57288481141692</v>
      </c>
      <c r="G759" s="2">
        <f t="shared" si="148"/>
        <v>-21.131498470948014</v>
      </c>
      <c r="H759" s="31"/>
    </row>
    <row r="760" spans="1:8" s="1" customFormat="1" hidden="1" x14ac:dyDescent="0.25">
      <c r="A760" s="20">
        <v>41491.992540245948</v>
      </c>
      <c r="B760">
        <v>18.239999999999998</v>
      </c>
      <c r="C760">
        <v>20.75</v>
      </c>
      <c r="D760"/>
      <c r="E760" s="13">
        <f t="shared" si="146"/>
        <v>5.3588407841452863</v>
      </c>
      <c r="F760" s="2">
        <f t="shared" si="147"/>
        <v>-18.593272171253822</v>
      </c>
      <c r="G760" s="2">
        <f t="shared" si="148"/>
        <v>-21.151885830784913</v>
      </c>
      <c r="H760" s="31"/>
    </row>
    <row r="761" spans="1:8" s="1" customFormat="1" hidden="1" x14ac:dyDescent="0.25">
      <c r="A761" s="20">
        <v>41491.999484690394</v>
      </c>
      <c r="B761">
        <v>18.239999999999998</v>
      </c>
      <c r="C761">
        <v>20.75</v>
      </c>
      <c r="D761"/>
      <c r="E761" s="13">
        <f t="shared" si="146"/>
        <v>5.3657852285905392</v>
      </c>
      <c r="F761" s="2">
        <f t="shared" si="147"/>
        <v>-18.593272171253822</v>
      </c>
      <c r="G761" s="2">
        <f t="shared" si="148"/>
        <v>-21.151885830784913</v>
      </c>
    </row>
    <row r="762" spans="1:8" s="1" customFormat="1" x14ac:dyDescent="0.25">
      <c r="A762" s="20">
        <v>41492.006429134839</v>
      </c>
      <c r="B762">
        <v>18.25</v>
      </c>
      <c r="C762">
        <v>20.76</v>
      </c>
      <c r="D762"/>
      <c r="E762" s="13">
        <f t="shared" si="146"/>
        <v>5.3727296730357921</v>
      </c>
      <c r="F762" s="2">
        <f t="shared" si="147"/>
        <v>-18.603465851172274</v>
      </c>
      <c r="G762" s="2">
        <f t="shared" si="148"/>
        <v>-21.162079510703364</v>
      </c>
      <c r="H762" s="31">
        <f t="shared" ref="H762" si="158">A762</f>
        <v>41492.006429134839</v>
      </c>
    </row>
    <row r="763" spans="1:8" s="1" customFormat="1" hidden="1" x14ac:dyDescent="0.25">
      <c r="A763" s="20">
        <v>41492.013373579284</v>
      </c>
      <c r="B763">
        <v>18.29</v>
      </c>
      <c r="C763">
        <v>20.78</v>
      </c>
      <c r="D763"/>
      <c r="E763" s="13">
        <f t="shared" si="146"/>
        <v>5.379674117481045</v>
      </c>
      <c r="F763" s="2">
        <f t="shared" si="147"/>
        <v>-18.644240570846076</v>
      </c>
      <c r="G763" s="2">
        <f t="shared" si="148"/>
        <v>-21.182466870540267</v>
      </c>
      <c r="H763" s="31"/>
    </row>
    <row r="764" spans="1:8" s="1" customFormat="1" hidden="1" x14ac:dyDescent="0.25">
      <c r="A764" s="20">
        <v>41492.020318023722</v>
      </c>
      <c r="B764">
        <v>18.29</v>
      </c>
      <c r="C764">
        <v>20.81</v>
      </c>
      <c r="D764"/>
      <c r="E764" s="13">
        <f t="shared" si="146"/>
        <v>5.3866185619190219</v>
      </c>
      <c r="F764" s="2">
        <f t="shared" si="147"/>
        <v>-18.644240570846076</v>
      </c>
      <c r="G764" s="2">
        <f t="shared" si="148"/>
        <v>-21.213047910295614</v>
      </c>
      <c r="H764" s="31"/>
    </row>
    <row r="765" spans="1:8" s="1" customFormat="1" hidden="1" x14ac:dyDescent="0.25">
      <c r="A765" s="20">
        <v>41492.027262468167</v>
      </c>
      <c r="B765">
        <v>18.309999999999999</v>
      </c>
      <c r="C765">
        <v>20.82</v>
      </c>
      <c r="D765"/>
      <c r="E765" s="13">
        <f t="shared" si="146"/>
        <v>5.3935630063642748</v>
      </c>
      <c r="F765" s="2">
        <f t="shared" si="147"/>
        <v>-18.664627930682975</v>
      </c>
      <c r="G765" s="2">
        <f t="shared" si="148"/>
        <v>-21.223241590214069</v>
      </c>
      <c r="H765" s="31"/>
    </row>
    <row r="766" spans="1:8" s="1" customFormat="1" hidden="1" x14ac:dyDescent="0.25">
      <c r="A766" s="20">
        <v>41492.034206912613</v>
      </c>
      <c r="B766">
        <v>18.32</v>
      </c>
      <c r="C766">
        <v>20.82</v>
      </c>
      <c r="D766"/>
      <c r="E766" s="13">
        <f t="shared" si="146"/>
        <v>5.4005074508095277</v>
      </c>
      <c r="F766" s="2">
        <f t="shared" si="147"/>
        <v>-18.674821610601427</v>
      </c>
      <c r="G766" s="2">
        <f t="shared" si="148"/>
        <v>-21.223241590214069</v>
      </c>
      <c r="H766" s="31"/>
    </row>
    <row r="767" spans="1:8" s="1" customFormat="1" hidden="1" x14ac:dyDescent="0.25">
      <c r="A767" s="20">
        <v>41492.041151357058</v>
      </c>
      <c r="B767">
        <v>18.34</v>
      </c>
      <c r="C767">
        <v>20.84</v>
      </c>
      <c r="D767"/>
      <c r="E767" s="13">
        <f t="shared" si="146"/>
        <v>5.4074518952547805</v>
      </c>
      <c r="F767" s="2">
        <f t="shared" si="147"/>
        <v>-18.69520897043833</v>
      </c>
      <c r="G767" s="2">
        <f t="shared" si="148"/>
        <v>-21.243628950050969</v>
      </c>
    </row>
    <row r="768" spans="1:8" s="1" customFormat="1" x14ac:dyDescent="0.25">
      <c r="A768" s="20">
        <v>41492.048095801503</v>
      </c>
      <c r="B768">
        <v>18.350000000000001</v>
      </c>
      <c r="C768">
        <v>20.85</v>
      </c>
      <c r="D768"/>
      <c r="E768" s="13">
        <f t="shared" si="146"/>
        <v>5.4143963397000334</v>
      </c>
      <c r="F768" s="2">
        <f t="shared" si="147"/>
        <v>-18.705402650356781</v>
      </c>
      <c r="G768" s="2">
        <f t="shared" si="148"/>
        <v>-21.25382262996942</v>
      </c>
      <c r="H768" s="31">
        <f t="shared" ref="H768" si="159">A768</f>
        <v>41492.048095801503</v>
      </c>
    </row>
    <row r="769" spans="1:8" s="1" customFormat="1" hidden="1" x14ac:dyDescent="0.25">
      <c r="A769" s="20">
        <v>41492.055040245948</v>
      </c>
      <c r="B769">
        <v>18.36</v>
      </c>
      <c r="C769">
        <v>20.86</v>
      </c>
      <c r="D769"/>
      <c r="E769" s="13">
        <f t="shared" si="146"/>
        <v>5.4213407841452863</v>
      </c>
      <c r="F769" s="2">
        <f t="shared" si="147"/>
        <v>-18.715596330275229</v>
      </c>
      <c r="G769" s="2">
        <f t="shared" si="148"/>
        <v>-21.264016309887868</v>
      </c>
      <c r="H769" s="31"/>
    </row>
    <row r="770" spans="1:8" s="1" customFormat="1" hidden="1" x14ac:dyDescent="0.25">
      <c r="A770" s="20">
        <v>41492.061984690394</v>
      </c>
      <c r="B770">
        <v>18.350000000000001</v>
      </c>
      <c r="C770">
        <v>20.86</v>
      </c>
      <c r="D770"/>
      <c r="E770" s="13">
        <f t="shared" si="146"/>
        <v>5.4282852285905392</v>
      </c>
      <c r="F770" s="2">
        <f t="shared" si="147"/>
        <v>-18.705402650356781</v>
      </c>
      <c r="G770" s="2">
        <f t="shared" si="148"/>
        <v>-21.264016309887868</v>
      </c>
      <c r="H770" s="31"/>
    </row>
    <row r="771" spans="1:8" s="1" customFormat="1" hidden="1" x14ac:dyDescent="0.25">
      <c r="A771" s="20">
        <v>41492.068929134839</v>
      </c>
      <c r="B771">
        <v>18.37</v>
      </c>
      <c r="C771">
        <v>20.89</v>
      </c>
      <c r="D771"/>
      <c r="E771" s="13">
        <f t="shared" ref="E771:E834" si="160">A771-$I$2</f>
        <v>5.4352296730357921</v>
      </c>
      <c r="F771" s="2">
        <f t="shared" ref="F771:F834" si="161">B771/-0.981</f>
        <v>-18.725790010193681</v>
      </c>
      <c r="G771" s="2">
        <f t="shared" ref="G771:G834" si="162">C771/-0.981</f>
        <v>-21.294597349643222</v>
      </c>
      <c r="H771" s="31"/>
    </row>
    <row r="772" spans="1:8" s="1" customFormat="1" hidden="1" x14ac:dyDescent="0.25">
      <c r="A772" s="20">
        <v>41492.075873579284</v>
      </c>
      <c r="B772">
        <v>18.38</v>
      </c>
      <c r="C772">
        <v>20.9</v>
      </c>
      <c r="D772"/>
      <c r="E772" s="13">
        <f t="shared" si="160"/>
        <v>5.442174117481045</v>
      </c>
      <c r="F772" s="2">
        <f t="shared" si="161"/>
        <v>-18.735983690112128</v>
      </c>
      <c r="G772" s="2">
        <f t="shared" si="162"/>
        <v>-21.30479102956167</v>
      </c>
      <c r="H772" s="31"/>
    </row>
    <row r="773" spans="1:8" s="1" customFormat="1" hidden="1" x14ac:dyDescent="0.25">
      <c r="A773" s="20">
        <v>41492.082818023722</v>
      </c>
      <c r="B773">
        <v>18.43</v>
      </c>
      <c r="C773">
        <v>20.92</v>
      </c>
      <c r="D773"/>
      <c r="E773" s="13">
        <f t="shared" si="160"/>
        <v>5.4491185619190219</v>
      </c>
      <c r="F773" s="2">
        <f t="shared" si="161"/>
        <v>-18.786952089704382</v>
      </c>
      <c r="G773" s="2">
        <f t="shared" si="162"/>
        <v>-21.325178389398577</v>
      </c>
    </row>
    <row r="774" spans="1:8" s="1" customFormat="1" x14ac:dyDescent="0.25">
      <c r="A774" s="20">
        <v>41492.089762468167</v>
      </c>
      <c r="B774">
        <v>18.420000000000002</v>
      </c>
      <c r="C774">
        <v>20.92</v>
      </c>
      <c r="D774"/>
      <c r="E774" s="13">
        <f t="shared" si="160"/>
        <v>5.4560630063642748</v>
      </c>
      <c r="F774" s="2">
        <f t="shared" si="161"/>
        <v>-18.776758409785934</v>
      </c>
      <c r="G774" s="2">
        <f t="shared" si="162"/>
        <v>-21.325178389398577</v>
      </c>
      <c r="H774" s="31">
        <f t="shared" ref="H774" si="163">A774</f>
        <v>41492.089762468167</v>
      </c>
    </row>
    <row r="775" spans="1:8" s="1" customFormat="1" hidden="1" x14ac:dyDescent="0.25">
      <c r="A775" s="20">
        <v>41492.096706912613</v>
      </c>
      <c r="B775">
        <v>18.420000000000002</v>
      </c>
      <c r="C775">
        <v>20.92</v>
      </c>
      <c r="D775"/>
      <c r="E775" s="13">
        <f t="shared" si="160"/>
        <v>5.4630074508095277</v>
      </c>
      <c r="F775" s="2">
        <f t="shared" si="161"/>
        <v>-18.776758409785934</v>
      </c>
      <c r="G775" s="2">
        <f t="shared" si="162"/>
        <v>-21.325178389398577</v>
      </c>
      <c r="H775" s="31"/>
    </row>
    <row r="776" spans="1:8" s="1" customFormat="1" hidden="1" x14ac:dyDescent="0.25">
      <c r="A776" s="20">
        <v>41492.103651357058</v>
      </c>
      <c r="B776">
        <v>18.43</v>
      </c>
      <c r="C776">
        <v>20.94</v>
      </c>
      <c r="D776"/>
      <c r="E776" s="13">
        <f t="shared" si="160"/>
        <v>5.4699518952547805</v>
      </c>
      <c r="F776" s="2">
        <f t="shared" si="161"/>
        <v>-18.786952089704382</v>
      </c>
      <c r="G776" s="2">
        <f t="shared" si="162"/>
        <v>-21.345565749235476</v>
      </c>
      <c r="H776" s="31"/>
    </row>
    <row r="777" spans="1:8" s="1" customFormat="1" hidden="1" x14ac:dyDescent="0.25">
      <c r="A777" s="20">
        <v>41492.110595801503</v>
      </c>
      <c r="B777">
        <v>18.45</v>
      </c>
      <c r="C777">
        <v>20.95</v>
      </c>
      <c r="D777"/>
      <c r="E777" s="13">
        <f t="shared" si="160"/>
        <v>5.4768963397000334</v>
      </c>
      <c r="F777" s="2">
        <f t="shared" si="161"/>
        <v>-18.807339449541285</v>
      </c>
      <c r="G777" s="2">
        <f t="shared" si="162"/>
        <v>-21.355759429153924</v>
      </c>
      <c r="H777" s="31"/>
    </row>
    <row r="778" spans="1:8" s="1" customFormat="1" hidden="1" x14ac:dyDescent="0.25">
      <c r="A778" s="20">
        <v>41492.117540245948</v>
      </c>
      <c r="B778">
        <v>18.46</v>
      </c>
      <c r="C778">
        <v>20.97</v>
      </c>
      <c r="D778"/>
      <c r="E778" s="13">
        <f t="shared" si="160"/>
        <v>5.4838407841452863</v>
      </c>
      <c r="F778" s="2">
        <f t="shared" si="161"/>
        <v>-18.817533129459736</v>
      </c>
      <c r="G778" s="2">
        <f t="shared" si="162"/>
        <v>-21.376146788990823</v>
      </c>
      <c r="H778" s="31"/>
    </row>
    <row r="779" spans="1:8" s="1" customFormat="1" hidden="1" x14ac:dyDescent="0.25">
      <c r="A779" s="20">
        <v>41492.124484690394</v>
      </c>
      <c r="B779">
        <v>18.47</v>
      </c>
      <c r="C779">
        <v>20.98</v>
      </c>
      <c r="D779"/>
      <c r="E779" s="13">
        <f t="shared" si="160"/>
        <v>5.4907852285905392</v>
      </c>
      <c r="F779" s="2">
        <f t="shared" si="161"/>
        <v>-18.827726809378184</v>
      </c>
      <c r="G779" s="2">
        <f t="shared" si="162"/>
        <v>-21.386340468909278</v>
      </c>
    </row>
    <row r="780" spans="1:8" s="1" customFormat="1" x14ac:dyDescent="0.25">
      <c r="A780" s="20">
        <v>41492.131429134839</v>
      </c>
      <c r="B780">
        <v>18.48</v>
      </c>
      <c r="C780">
        <v>20.98</v>
      </c>
      <c r="D780"/>
      <c r="E780" s="13">
        <f t="shared" si="160"/>
        <v>5.4977296730357921</v>
      </c>
      <c r="F780" s="2">
        <f t="shared" si="161"/>
        <v>-18.837920489296636</v>
      </c>
      <c r="G780" s="2">
        <f t="shared" si="162"/>
        <v>-21.386340468909278</v>
      </c>
      <c r="H780" s="31">
        <f t="shared" ref="H780" si="164">A780</f>
        <v>41492.131429134839</v>
      </c>
    </row>
    <row r="781" spans="1:8" s="1" customFormat="1" hidden="1" x14ac:dyDescent="0.25">
      <c r="A781" s="20">
        <v>41492.138373579284</v>
      </c>
      <c r="B781">
        <v>18.5</v>
      </c>
      <c r="C781">
        <v>20.99</v>
      </c>
      <c r="D781"/>
      <c r="E781" s="13">
        <f t="shared" si="160"/>
        <v>5.504674117481045</v>
      </c>
      <c r="F781" s="2">
        <f t="shared" si="161"/>
        <v>-18.858307849133539</v>
      </c>
      <c r="G781" s="2">
        <f t="shared" si="162"/>
        <v>-21.396534148827726</v>
      </c>
      <c r="H781" s="31"/>
    </row>
    <row r="782" spans="1:8" s="1" customFormat="1" hidden="1" x14ac:dyDescent="0.25">
      <c r="A782" s="20">
        <v>41492.145318023722</v>
      </c>
      <c r="B782">
        <v>18.52</v>
      </c>
      <c r="C782">
        <v>21.02</v>
      </c>
      <c r="D782"/>
      <c r="E782" s="13">
        <f t="shared" si="160"/>
        <v>5.5116185619190219</v>
      </c>
      <c r="F782" s="2">
        <f t="shared" si="161"/>
        <v>-18.878695208970438</v>
      </c>
      <c r="G782" s="2">
        <f t="shared" si="162"/>
        <v>-21.427115188583077</v>
      </c>
      <c r="H782" s="31"/>
    </row>
    <row r="783" spans="1:8" s="1" customFormat="1" hidden="1" x14ac:dyDescent="0.25">
      <c r="A783" s="20">
        <v>41492.152262468167</v>
      </c>
      <c r="B783">
        <v>18.52</v>
      </c>
      <c r="C783">
        <v>21.02</v>
      </c>
      <c r="D783"/>
      <c r="E783" s="13">
        <f t="shared" si="160"/>
        <v>5.5185630063642748</v>
      </c>
      <c r="F783" s="2">
        <f t="shared" si="161"/>
        <v>-18.878695208970438</v>
      </c>
      <c r="G783" s="2">
        <f t="shared" si="162"/>
        <v>-21.427115188583077</v>
      </c>
      <c r="H783" s="31"/>
    </row>
    <row r="784" spans="1:8" s="1" customFormat="1" hidden="1" x14ac:dyDescent="0.25">
      <c r="A784" s="20">
        <v>41492.159206912613</v>
      </c>
      <c r="B784">
        <v>18.55</v>
      </c>
      <c r="C784">
        <v>21.04</v>
      </c>
      <c r="D784"/>
      <c r="E784" s="13">
        <f t="shared" si="160"/>
        <v>5.5255074508095277</v>
      </c>
      <c r="F784" s="2">
        <f t="shared" si="161"/>
        <v>-18.909276248725792</v>
      </c>
      <c r="G784" s="2">
        <f t="shared" si="162"/>
        <v>-21.44750254841998</v>
      </c>
      <c r="H784" s="31"/>
    </row>
    <row r="785" spans="1:8" s="1" customFormat="1" hidden="1" x14ac:dyDescent="0.25">
      <c r="A785" s="20">
        <v>41492.166151357058</v>
      </c>
      <c r="B785">
        <v>18.55</v>
      </c>
      <c r="C785">
        <v>21.04</v>
      </c>
      <c r="D785"/>
      <c r="E785" s="13">
        <f t="shared" si="160"/>
        <v>5.5324518952547805</v>
      </c>
      <c r="F785" s="2">
        <f t="shared" si="161"/>
        <v>-18.909276248725792</v>
      </c>
      <c r="G785" s="2">
        <f t="shared" si="162"/>
        <v>-21.44750254841998</v>
      </c>
    </row>
    <row r="786" spans="1:8" s="1" customFormat="1" x14ac:dyDescent="0.25">
      <c r="A786" s="20">
        <v>41492.173095801503</v>
      </c>
      <c r="B786">
        <v>18.57</v>
      </c>
      <c r="C786">
        <v>21.06</v>
      </c>
      <c r="D786"/>
      <c r="E786" s="13">
        <f t="shared" si="160"/>
        <v>5.5393963397000334</v>
      </c>
      <c r="F786" s="2">
        <f t="shared" si="161"/>
        <v>-18.929663608562691</v>
      </c>
      <c r="G786" s="2">
        <f t="shared" si="162"/>
        <v>-21.467889908256879</v>
      </c>
      <c r="H786" s="31">
        <f t="shared" ref="H786" si="165">A786</f>
        <v>41492.173095801503</v>
      </c>
    </row>
    <row r="787" spans="1:8" s="1" customFormat="1" hidden="1" x14ac:dyDescent="0.25">
      <c r="A787" s="20">
        <v>41492.180040245948</v>
      </c>
      <c r="B787">
        <v>18.579999999999998</v>
      </c>
      <c r="C787">
        <v>21.07</v>
      </c>
      <c r="D787"/>
      <c r="E787" s="13">
        <f t="shared" si="160"/>
        <v>5.5463407841452863</v>
      </c>
      <c r="F787" s="2">
        <f t="shared" si="161"/>
        <v>-18.939857288481139</v>
      </c>
      <c r="G787" s="2">
        <f t="shared" si="162"/>
        <v>-21.47808358817533</v>
      </c>
      <c r="H787" s="31"/>
    </row>
    <row r="788" spans="1:8" s="1" customFormat="1" hidden="1" x14ac:dyDescent="0.25">
      <c r="A788" s="20">
        <v>41492.186984690394</v>
      </c>
      <c r="B788">
        <v>18.61</v>
      </c>
      <c r="C788">
        <v>21.09</v>
      </c>
      <c r="D788"/>
      <c r="E788" s="13">
        <f t="shared" si="160"/>
        <v>5.5532852285905392</v>
      </c>
      <c r="F788" s="2">
        <f t="shared" si="161"/>
        <v>-18.970438328236494</v>
      </c>
      <c r="G788" s="2">
        <f t="shared" si="162"/>
        <v>-21.498470948012233</v>
      </c>
      <c r="H788" s="31"/>
    </row>
    <row r="789" spans="1:8" s="1" customFormat="1" hidden="1" x14ac:dyDescent="0.25">
      <c r="A789" s="20">
        <v>41492.193929134839</v>
      </c>
      <c r="B789">
        <v>18.61</v>
      </c>
      <c r="C789">
        <v>21.1</v>
      </c>
      <c r="D789"/>
      <c r="E789" s="13">
        <f t="shared" si="160"/>
        <v>5.5602296730357921</v>
      </c>
      <c r="F789" s="2">
        <f t="shared" si="161"/>
        <v>-18.970438328236494</v>
      </c>
      <c r="G789" s="2">
        <f t="shared" si="162"/>
        <v>-21.508664627930685</v>
      </c>
      <c r="H789" s="31"/>
    </row>
    <row r="790" spans="1:8" s="1" customFormat="1" hidden="1" x14ac:dyDescent="0.25">
      <c r="A790" s="20">
        <v>41492.200873579284</v>
      </c>
      <c r="B790">
        <v>18.62</v>
      </c>
      <c r="C790">
        <v>21.11</v>
      </c>
      <c r="D790"/>
      <c r="E790" s="13">
        <f t="shared" si="160"/>
        <v>5.567174117481045</v>
      </c>
      <c r="F790" s="2">
        <f t="shared" si="161"/>
        <v>-18.980632008154945</v>
      </c>
      <c r="G790" s="2">
        <f t="shared" si="162"/>
        <v>-21.518858307849133</v>
      </c>
      <c r="H790" s="31"/>
    </row>
    <row r="791" spans="1:8" s="1" customFormat="1" hidden="1" x14ac:dyDescent="0.25">
      <c r="A791" s="20">
        <v>41492.207818023722</v>
      </c>
      <c r="B791">
        <v>18.63</v>
      </c>
      <c r="C791">
        <v>21.11</v>
      </c>
      <c r="D791"/>
      <c r="E791" s="13">
        <f t="shared" si="160"/>
        <v>5.5741185619190219</v>
      </c>
      <c r="F791" s="2">
        <f t="shared" si="161"/>
        <v>-18.990825688073393</v>
      </c>
      <c r="G791" s="2">
        <f t="shared" si="162"/>
        <v>-21.518858307849133</v>
      </c>
    </row>
    <row r="792" spans="1:8" s="1" customFormat="1" x14ac:dyDescent="0.25">
      <c r="A792" s="20">
        <v>41492.214762468167</v>
      </c>
      <c r="B792">
        <v>18.66</v>
      </c>
      <c r="C792">
        <v>21.13</v>
      </c>
      <c r="D792"/>
      <c r="E792" s="13">
        <f t="shared" si="160"/>
        <v>5.5810630063642748</v>
      </c>
      <c r="F792" s="2">
        <f t="shared" si="161"/>
        <v>-19.021406727828747</v>
      </c>
      <c r="G792" s="2">
        <f t="shared" si="162"/>
        <v>-21.539245667686036</v>
      </c>
      <c r="H792" s="31">
        <f t="shared" ref="H792" si="166">A792</f>
        <v>41492.214762468167</v>
      </c>
    </row>
    <row r="793" spans="1:8" s="1" customFormat="1" hidden="1" x14ac:dyDescent="0.25">
      <c r="A793" s="20">
        <v>41492.221706912613</v>
      </c>
      <c r="B793">
        <v>18.66</v>
      </c>
      <c r="C793">
        <v>21.14</v>
      </c>
      <c r="D793"/>
      <c r="E793" s="13">
        <f t="shared" si="160"/>
        <v>5.5880074508095277</v>
      </c>
      <c r="F793" s="2">
        <f t="shared" si="161"/>
        <v>-19.021406727828747</v>
      </c>
      <c r="G793" s="2">
        <f t="shared" si="162"/>
        <v>-21.549439347604487</v>
      </c>
      <c r="H793" s="31"/>
    </row>
    <row r="794" spans="1:8" s="1" customFormat="1" hidden="1" x14ac:dyDescent="0.25">
      <c r="A794" s="20">
        <v>41492.228651357058</v>
      </c>
      <c r="B794">
        <v>18.68</v>
      </c>
      <c r="C794">
        <v>21.15</v>
      </c>
      <c r="D794"/>
      <c r="E794" s="13">
        <f t="shared" si="160"/>
        <v>5.5949518952547805</v>
      </c>
      <c r="F794" s="2">
        <f t="shared" si="161"/>
        <v>-19.041794087665647</v>
      </c>
      <c r="G794" s="2">
        <f t="shared" si="162"/>
        <v>-21.559633027522935</v>
      </c>
      <c r="H794" s="31"/>
    </row>
    <row r="795" spans="1:8" s="1" customFormat="1" hidden="1" x14ac:dyDescent="0.25">
      <c r="A795" s="20">
        <v>41492.235595801503</v>
      </c>
      <c r="B795">
        <v>18.670000000000002</v>
      </c>
      <c r="C795">
        <v>21.15</v>
      </c>
      <c r="D795"/>
      <c r="E795" s="13">
        <f t="shared" si="160"/>
        <v>5.6018963397000334</v>
      </c>
      <c r="F795" s="2">
        <f t="shared" si="161"/>
        <v>-19.031600407747199</v>
      </c>
      <c r="G795" s="2">
        <f t="shared" si="162"/>
        <v>-21.559633027522935</v>
      </c>
      <c r="H795" s="31"/>
    </row>
    <row r="796" spans="1:8" s="1" customFormat="1" hidden="1" x14ac:dyDescent="0.25">
      <c r="A796" s="20">
        <v>41492.242540245948</v>
      </c>
      <c r="B796">
        <v>18.68</v>
      </c>
      <c r="C796">
        <v>21.16</v>
      </c>
      <c r="D796"/>
      <c r="E796" s="13">
        <f t="shared" si="160"/>
        <v>5.6088407841452863</v>
      </c>
      <c r="F796" s="2">
        <f t="shared" si="161"/>
        <v>-19.041794087665647</v>
      </c>
      <c r="G796" s="2">
        <f t="shared" si="162"/>
        <v>-21.569826707441386</v>
      </c>
      <c r="H796" s="31"/>
    </row>
    <row r="797" spans="1:8" s="1" customFormat="1" hidden="1" x14ac:dyDescent="0.25">
      <c r="A797" s="20">
        <v>41492.249484690394</v>
      </c>
      <c r="B797">
        <v>18.63</v>
      </c>
      <c r="C797">
        <v>21.11</v>
      </c>
      <c r="D797"/>
      <c r="E797" s="13">
        <f t="shared" si="160"/>
        <v>5.6157852285905392</v>
      </c>
      <c r="F797" s="2">
        <f t="shared" si="161"/>
        <v>-18.990825688073393</v>
      </c>
      <c r="G797" s="2">
        <f t="shared" si="162"/>
        <v>-21.518858307849133</v>
      </c>
    </row>
    <row r="798" spans="1:8" s="1" customFormat="1" x14ac:dyDescent="0.25">
      <c r="A798" s="20">
        <v>41492.256429134839</v>
      </c>
      <c r="B798">
        <v>18.690000000000001</v>
      </c>
      <c r="C798">
        <v>21.18</v>
      </c>
      <c r="D798"/>
      <c r="E798" s="13">
        <f t="shared" si="160"/>
        <v>5.6227296730357921</v>
      </c>
      <c r="F798" s="2">
        <f t="shared" si="161"/>
        <v>-19.051987767584098</v>
      </c>
      <c r="G798" s="2">
        <f t="shared" si="162"/>
        <v>-21.590214067278289</v>
      </c>
      <c r="H798" s="31">
        <f t="shared" ref="H798" si="167">A798</f>
        <v>41492.256429134839</v>
      </c>
    </row>
    <row r="799" spans="1:8" s="1" customFormat="1" hidden="1" x14ac:dyDescent="0.25">
      <c r="A799" s="20">
        <v>41492.263373579284</v>
      </c>
      <c r="B799">
        <v>18.71</v>
      </c>
      <c r="C799">
        <v>21.2</v>
      </c>
      <c r="D799"/>
      <c r="E799" s="13">
        <f t="shared" si="160"/>
        <v>5.629674117481045</v>
      </c>
      <c r="F799" s="2">
        <f t="shared" si="161"/>
        <v>-19.072375127421001</v>
      </c>
      <c r="G799" s="2">
        <f t="shared" si="162"/>
        <v>-21.610601427115188</v>
      </c>
      <c r="H799" s="31"/>
    </row>
    <row r="800" spans="1:8" s="1" customFormat="1" hidden="1" x14ac:dyDescent="0.25">
      <c r="A800" s="20">
        <v>41492.270318023722</v>
      </c>
      <c r="B800">
        <v>18.72</v>
      </c>
      <c r="C800">
        <v>21.2</v>
      </c>
      <c r="D800"/>
      <c r="E800" s="13">
        <f t="shared" si="160"/>
        <v>5.6366185619190219</v>
      </c>
      <c r="F800" s="2">
        <f t="shared" si="161"/>
        <v>-19.082568807339449</v>
      </c>
      <c r="G800" s="2">
        <f t="shared" si="162"/>
        <v>-21.610601427115188</v>
      </c>
      <c r="H800" s="31"/>
    </row>
    <row r="801" spans="1:8" s="1" customFormat="1" hidden="1" x14ac:dyDescent="0.25">
      <c r="A801" s="20">
        <v>41492.277262468167</v>
      </c>
      <c r="B801">
        <v>18.73</v>
      </c>
      <c r="C801">
        <v>21.2</v>
      </c>
      <c r="D801"/>
      <c r="E801" s="13">
        <f t="shared" si="160"/>
        <v>5.6435630063642748</v>
      </c>
      <c r="F801" s="2">
        <f t="shared" si="161"/>
        <v>-19.0927624872579</v>
      </c>
      <c r="G801" s="2">
        <f t="shared" si="162"/>
        <v>-21.610601427115188</v>
      </c>
      <c r="H801" s="31"/>
    </row>
    <row r="802" spans="1:8" s="1" customFormat="1" hidden="1" x14ac:dyDescent="0.25">
      <c r="A802" s="20">
        <v>41492.284206912613</v>
      </c>
      <c r="B802">
        <v>18.760000000000002</v>
      </c>
      <c r="C802">
        <v>21.22</v>
      </c>
      <c r="D802"/>
      <c r="E802" s="13">
        <f t="shared" si="160"/>
        <v>5.6505074508095277</v>
      </c>
      <c r="F802" s="2">
        <f t="shared" si="161"/>
        <v>-19.123343527013255</v>
      </c>
      <c r="G802" s="2">
        <f t="shared" si="162"/>
        <v>-21.630988786952088</v>
      </c>
      <c r="H802" s="31"/>
    </row>
    <row r="803" spans="1:8" s="1" customFormat="1" hidden="1" x14ac:dyDescent="0.25">
      <c r="A803" s="20">
        <v>41492.291151357058</v>
      </c>
      <c r="B803">
        <v>18.77</v>
      </c>
      <c r="C803">
        <v>21.24</v>
      </c>
      <c r="D803"/>
      <c r="E803" s="13">
        <f t="shared" si="160"/>
        <v>5.6574518952547805</v>
      </c>
      <c r="F803" s="2">
        <f t="shared" si="161"/>
        <v>-19.133537206931702</v>
      </c>
      <c r="G803" s="2">
        <f t="shared" si="162"/>
        <v>-21.651376146788991</v>
      </c>
    </row>
    <row r="804" spans="1:8" s="1" customFormat="1" x14ac:dyDescent="0.25">
      <c r="A804" s="20">
        <v>41492.298095801503</v>
      </c>
      <c r="B804">
        <v>18.77</v>
      </c>
      <c r="C804">
        <v>21.24</v>
      </c>
      <c r="D804"/>
      <c r="E804" s="13">
        <f t="shared" si="160"/>
        <v>5.6643963397000334</v>
      </c>
      <c r="F804" s="2">
        <f t="shared" si="161"/>
        <v>-19.133537206931702</v>
      </c>
      <c r="G804" s="2">
        <f t="shared" si="162"/>
        <v>-21.651376146788991</v>
      </c>
      <c r="H804" s="31">
        <f t="shared" ref="H804" si="168">A804</f>
        <v>41492.298095801503</v>
      </c>
    </row>
    <row r="805" spans="1:8" s="1" customFormat="1" hidden="1" x14ac:dyDescent="0.25">
      <c r="A805" s="20">
        <v>41492.305040245948</v>
      </c>
      <c r="B805">
        <v>18.77</v>
      </c>
      <c r="C805">
        <v>21.24</v>
      </c>
      <c r="D805"/>
      <c r="E805" s="13">
        <f t="shared" si="160"/>
        <v>5.6713407841452863</v>
      </c>
      <c r="F805" s="2">
        <f t="shared" si="161"/>
        <v>-19.133537206931702</v>
      </c>
      <c r="G805" s="2">
        <f t="shared" si="162"/>
        <v>-21.651376146788991</v>
      </c>
      <c r="H805" s="31"/>
    </row>
    <row r="806" spans="1:8" s="1" customFormat="1" hidden="1" x14ac:dyDescent="0.25">
      <c r="A806" s="20">
        <v>41492.311984690394</v>
      </c>
      <c r="B806">
        <v>18.05</v>
      </c>
      <c r="C806">
        <v>20.53</v>
      </c>
      <c r="D806"/>
      <c r="E806" s="13">
        <f t="shared" si="160"/>
        <v>5.6782852285905392</v>
      </c>
      <c r="F806" s="2">
        <f t="shared" si="161"/>
        <v>-18.399592252803263</v>
      </c>
      <c r="G806" s="2">
        <f t="shared" si="162"/>
        <v>-20.927624872579003</v>
      </c>
      <c r="H806" s="31"/>
    </row>
    <row r="807" spans="1:8" s="1" customFormat="1" hidden="1" x14ac:dyDescent="0.25">
      <c r="A807" s="20">
        <v>41492.318929134839</v>
      </c>
      <c r="B807">
        <v>18.18</v>
      </c>
      <c r="C807">
        <v>20.65</v>
      </c>
      <c r="D807"/>
      <c r="E807" s="13">
        <f t="shared" si="160"/>
        <v>5.6852296730357921</v>
      </c>
      <c r="F807" s="2">
        <f t="shared" si="161"/>
        <v>-18.532110091743121</v>
      </c>
      <c r="G807" s="2">
        <f t="shared" si="162"/>
        <v>-21.049949031600406</v>
      </c>
      <c r="H807" s="31"/>
    </row>
    <row r="808" spans="1:8" s="1" customFormat="1" hidden="1" x14ac:dyDescent="0.25">
      <c r="A808" s="20">
        <v>41492.325873579284</v>
      </c>
      <c r="B808">
        <v>18.29</v>
      </c>
      <c r="C808">
        <v>20.73</v>
      </c>
      <c r="D808"/>
      <c r="E808" s="13">
        <f t="shared" si="160"/>
        <v>5.692174117481045</v>
      </c>
      <c r="F808" s="2">
        <f t="shared" si="161"/>
        <v>-18.644240570846076</v>
      </c>
      <c r="G808" s="2">
        <f t="shared" si="162"/>
        <v>-21.131498470948014</v>
      </c>
      <c r="H808" s="31"/>
    </row>
    <row r="809" spans="1:8" s="1" customFormat="1" hidden="1" x14ac:dyDescent="0.25">
      <c r="A809" s="20">
        <v>41492.332818023722</v>
      </c>
      <c r="B809">
        <v>18.37</v>
      </c>
      <c r="C809">
        <v>20.83</v>
      </c>
      <c r="D809"/>
      <c r="E809" s="13">
        <f t="shared" si="160"/>
        <v>5.6991185619190219</v>
      </c>
      <c r="F809" s="2">
        <f t="shared" si="161"/>
        <v>-18.725790010193681</v>
      </c>
      <c r="G809" s="2">
        <f t="shared" si="162"/>
        <v>-21.233435270132517</v>
      </c>
    </row>
    <row r="810" spans="1:8" s="1" customFormat="1" x14ac:dyDescent="0.25">
      <c r="A810" s="20">
        <v>41492.339762468167</v>
      </c>
      <c r="B810">
        <v>18.48</v>
      </c>
      <c r="C810">
        <v>20.94</v>
      </c>
      <c r="D810"/>
      <c r="E810" s="13">
        <f t="shared" si="160"/>
        <v>5.7060630063642748</v>
      </c>
      <c r="F810" s="2">
        <f t="shared" si="161"/>
        <v>-18.837920489296636</v>
      </c>
      <c r="G810" s="2">
        <f t="shared" si="162"/>
        <v>-21.345565749235476</v>
      </c>
      <c r="H810" s="31">
        <f t="shared" ref="H810" si="169">A810</f>
        <v>41492.339762468167</v>
      </c>
    </row>
    <row r="811" spans="1:8" s="1" customFormat="1" hidden="1" x14ac:dyDescent="0.25">
      <c r="A811" s="20">
        <v>41492.346706912613</v>
      </c>
      <c r="B811">
        <v>18.55</v>
      </c>
      <c r="C811">
        <v>21</v>
      </c>
      <c r="D811"/>
      <c r="E811" s="13">
        <f t="shared" si="160"/>
        <v>5.7130074508095277</v>
      </c>
      <c r="F811" s="2">
        <f t="shared" si="161"/>
        <v>-18.909276248725792</v>
      </c>
      <c r="G811" s="2">
        <f t="shared" si="162"/>
        <v>-21.406727828746178</v>
      </c>
      <c r="H811" s="31"/>
    </row>
    <row r="812" spans="1:8" s="1" customFormat="1" hidden="1" x14ac:dyDescent="0.25">
      <c r="A812" s="20">
        <v>41492.353651357058</v>
      </c>
      <c r="B812">
        <v>18.600000000000001</v>
      </c>
      <c r="C812">
        <v>21.05</v>
      </c>
      <c r="D812"/>
      <c r="E812" s="13">
        <f t="shared" si="160"/>
        <v>5.7199518952547805</v>
      </c>
      <c r="F812" s="2">
        <f t="shared" si="161"/>
        <v>-18.960244648318046</v>
      </c>
      <c r="G812" s="2">
        <f t="shared" si="162"/>
        <v>-21.457696228338431</v>
      </c>
      <c r="H812" s="31"/>
    </row>
    <row r="813" spans="1:8" s="1" customFormat="1" hidden="1" x14ac:dyDescent="0.25">
      <c r="A813" s="20">
        <v>41492.360595801503</v>
      </c>
      <c r="B813">
        <v>18.670000000000002</v>
      </c>
      <c r="C813">
        <v>21.12</v>
      </c>
      <c r="D813"/>
      <c r="E813" s="13">
        <f t="shared" si="160"/>
        <v>5.7268963397000334</v>
      </c>
      <c r="F813" s="2">
        <f t="shared" si="161"/>
        <v>-19.031600407747199</v>
      </c>
      <c r="G813" s="2">
        <f t="shared" si="162"/>
        <v>-21.529051987767584</v>
      </c>
      <c r="H813" s="31"/>
    </row>
    <row r="814" spans="1:8" s="1" customFormat="1" hidden="1" x14ac:dyDescent="0.25">
      <c r="A814" s="20">
        <v>41492.367540245948</v>
      </c>
      <c r="B814">
        <v>18.75</v>
      </c>
      <c r="C814">
        <v>21.18</v>
      </c>
      <c r="D814"/>
      <c r="E814" s="13">
        <f t="shared" si="160"/>
        <v>5.7338407841452863</v>
      </c>
      <c r="F814" s="2">
        <f t="shared" si="161"/>
        <v>-19.113149847094803</v>
      </c>
      <c r="G814" s="2">
        <f t="shared" si="162"/>
        <v>-21.590214067278289</v>
      </c>
      <c r="H814" s="31"/>
    </row>
    <row r="815" spans="1:8" s="1" customFormat="1" hidden="1" x14ac:dyDescent="0.25">
      <c r="A815" s="20">
        <v>41492.374484690394</v>
      </c>
      <c r="B815">
        <v>18.78</v>
      </c>
      <c r="C815">
        <v>21.23</v>
      </c>
      <c r="D815"/>
      <c r="E815" s="13">
        <f t="shared" si="160"/>
        <v>5.7407852285905392</v>
      </c>
      <c r="F815" s="2">
        <f t="shared" si="161"/>
        <v>-19.143730886850154</v>
      </c>
      <c r="G815" s="2">
        <f t="shared" si="162"/>
        <v>-21.641182466870543</v>
      </c>
    </row>
    <row r="816" spans="1:8" s="1" customFormat="1" x14ac:dyDescent="0.25">
      <c r="A816" s="20">
        <v>41492.381429134839</v>
      </c>
      <c r="B816">
        <v>18.760000000000002</v>
      </c>
      <c r="C816">
        <v>21.21</v>
      </c>
      <c r="D816"/>
      <c r="E816" s="13">
        <f t="shared" si="160"/>
        <v>5.7477296730357921</v>
      </c>
      <c r="F816" s="2">
        <f t="shared" si="161"/>
        <v>-19.123343527013255</v>
      </c>
      <c r="G816" s="2">
        <f t="shared" si="162"/>
        <v>-21.62079510703364</v>
      </c>
      <c r="H816" s="31">
        <f t="shared" ref="H816" si="170">A816</f>
        <v>41492.381429134839</v>
      </c>
    </row>
    <row r="817" spans="1:8" s="1" customFormat="1" hidden="1" x14ac:dyDescent="0.25">
      <c r="A817" s="20">
        <v>41492.388373579284</v>
      </c>
      <c r="B817">
        <v>18.78</v>
      </c>
      <c r="C817">
        <v>21.22</v>
      </c>
      <c r="D817"/>
      <c r="E817" s="13">
        <f t="shared" si="160"/>
        <v>5.754674117481045</v>
      </c>
      <c r="F817" s="2">
        <f t="shared" si="161"/>
        <v>-19.143730886850154</v>
      </c>
      <c r="G817" s="2">
        <f t="shared" si="162"/>
        <v>-21.630988786952088</v>
      </c>
      <c r="H817" s="31"/>
    </row>
    <row r="818" spans="1:8" s="1" customFormat="1" hidden="1" x14ac:dyDescent="0.25">
      <c r="A818" s="20">
        <v>41492.395318023722</v>
      </c>
      <c r="B818">
        <v>18.79</v>
      </c>
      <c r="C818">
        <v>21.23</v>
      </c>
      <c r="D818"/>
      <c r="E818" s="13">
        <f t="shared" si="160"/>
        <v>5.7616185619190219</v>
      </c>
      <c r="F818" s="2">
        <f t="shared" si="161"/>
        <v>-19.153924566768602</v>
      </c>
      <c r="G818" s="2">
        <f t="shared" si="162"/>
        <v>-21.641182466870543</v>
      </c>
      <c r="H818" s="31"/>
    </row>
    <row r="819" spans="1:8" s="1" customFormat="1" hidden="1" x14ac:dyDescent="0.25">
      <c r="A819" s="20">
        <v>41492.402262468167</v>
      </c>
      <c r="B819">
        <v>18.829999999999998</v>
      </c>
      <c r="C819">
        <v>21.26</v>
      </c>
      <c r="D819"/>
      <c r="E819" s="13">
        <f t="shared" si="160"/>
        <v>5.7685630063642748</v>
      </c>
      <c r="F819" s="2">
        <f t="shared" si="161"/>
        <v>-19.194699286442404</v>
      </c>
      <c r="G819" s="2">
        <f t="shared" si="162"/>
        <v>-21.671763506625894</v>
      </c>
      <c r="H819" s="31"/>
    </row>
    <row r="820" spans="1:8" s="1" customFormat="1" hidden="1" x14ac:dyDescent="0.25">
      <c r="A820" s="20">
        <v>41492.409206912613</v>
      </c>
      <c r="B820">
        <v>18.829999999999998</v>
      </c>
      <c r="C820">
        <v>21.27</v>
      </c>
      <c r="D820"/>
      <c r="E820" s="13">
        <f t="shared" si="160"/>
        <v>5.7755074508095277</v>
      </c>
      <c r="F820" s="2">
        <f t="shared" si="161"/>
        <v>-19.194699286442404</v>
      </c>
      <c r="G820" s="2">
        <f t="shared" si="162"/>
        <v>-21.681957186544341</v>
      </c>
      <c r="H820" s="31"/>
    </row>
    <row r="821" spans="1:8" s="1" customFormat="1" hidden="1" x14ac:dyDescent="0.25">
      <c r="A821" s="20">
        <v>41492.416151357058</v>
      </c>
      <c r="B821">
        <v>18.850000000000001</v>
      </c>
      <c r="C821">
        <v>21.29</v>
      </c>
      <c r="D821"/>
      <c r="E821" s="13">
        <f t="shared" si="160"/>
        <v>5.7824518952547805</v>
      </c>
      <c r="F821" s="2">
        <f t="shared" si="161"/>
        <v>-19.215086646279307</v>
      </c>
      <c r="G821" s="2">
        <f t="shared" si="162"/>
        <v>-21.702344546381244</v>
      </c>
    </row>
    <row r="822" spans="1:8" s="1" customFormat="1" x14ac:dyDescent="0.25">
      <c r="A822" s="20">
        <v>41492.423095801503</v>
      </c>
      <c r="B822">
        <v>18.850000000000001</v>
      </c>
      <c r="C822">
        <v>21.29</v>
      </c>
      <c r="D822"/>
      <c r="E822" s="13">
        <f t="shared" si="160"/>
        <v>5.7893963397000334</v>
      </c>
      <c r="F822" s="2">
        <f t="shared" si="161"/>
        <v>-19.215086646279307</v>
      </c>
      <c r="G822" s="2">
        <f t="shared" si="162"/>
        <v>-21.702344546381244</v>
      </c>
      <c r="H822" s="31">
        <f t="shared" ref="H822" si="171">A822</f>
        <v>41492.423095801503</v>
      </c>
    </row>
    <row r="823" spans="1:8" s="1" customFormat="1" hidden="1" x14ac:dyDescent="0.25">
      <c r="A823" s="20">
        <v>41492.430040245948</v>
      </c>
      <c r="B823">
        <v>18.88</v>
      </c>
      <c r="C823">
        <v>21.32</v>
      </c>
      <c r="D823"/>
      <c r="E823" s="13">
        <f t="shared" si="160"/>
        <v>5.7963407841452863</v>
      </c>
      <c r="F823" s="2">
        <f t="shared" si="161"/>
        <v>-19.245667686034658</v>
      </c>
      <c r="G823" s="2">
        <f t="shared" si="162"/>
        <v>-21.732925586136595</v>
      </c>
      <c r="H823" s="31"/>
    </row>
    <row r="824" spans="1:8" s="1" customFormat="1" hidden="1" x14ac:dyDescent="0.25">
      <c r="A824" s="20">
        <v>41492.436984690394</v>
      </c>
      <c r="B824">
        <v>18.89</v>
      </c>
      <c r="C824">
        <v>21.32</v>
      </c>
      <c r="D824"/>
      <c r="E824" s="13">
        <f t="shared" si="160"/>
        <v>5.8032852285905392</v>
      </c>
      <c r="F824" s="2">
        <f t="shared" si="161"/>
        <v>-19.255861365953109</v>
      </c>
      <c r="G824" s="2">
        <f t="shared" si="162"/>
        <v>-21.732925586136595</v>
      </c>
      <c r="H824" s="31"/>
    </row>
    <row r="825" spans="1:8" s="1" customFormat="1" hidden="1" x14ac:dyDescent="0.25">
      <c r="A825" s="20">
        <v>41492.443929134839</v>
      </c>
      <c r="B825">
        <v>18.88</v>
      </c>
      <c r="C825">
        <v>21.33</v>
      </c>
      <c r="D825"/>
      <c r="E825" s="13">
        <f t="shared" si="160"/>
        <v>5.8102296730357921</v>
      </c>
      <c r="F825" s="2">
        <f t="shared" si="161"/>
        <v>-19.245667686034658</v>
      </c>
      <c r="G825" s="2">
        <f t="shared" si="162"/>
        <v>-21.743119266055043</v>
      </c>
      <c r="H825" s="31"/>
    </row>
    <row r="826" spans="1:8" s="1" customFormat="1" hidden="1" x14ac:dyDescent="0.25">
      <c r="A826" s="20">
        <v>41492.450873579284</v>
      </c>
      <c r="B826">
        <v>18.899999999999999</v>
      </c>
      <c r="C826">
        <v>21.33</v>
      </c>
      <c r="D826"/>
      <c r="E826" s="13">
        <f t="shared" si="160"/>
        <v>5.817174117481045</v>
      </c>
      <c r="F826" s="2">
        <f t="shared" si="161"/>
        <v>-19.266055045871557</v>
      </c>
      <c r="G826" s="2">
        <f t="shared" si="162"/>
        <v>-21.743119266055043</v>
      </c>
      <c r="H826" s="31"/>
    </row>
    <row r="827" spans="1:8" s="1" customFormat="1" hidden="1" x14ac:dyDescent="0.25">
      <c r="A827" s="20">
        <v>41492.457818023722</v>
      </c>
      <c r="B827">
        <v>18.940000000000001</v>
      </c>
      <c r="C827">
        <v>21.37</v>
      </c>
      <c r="D827"/>
      <c r="E827" s="13">
        <f t="shared" si="160"/>
        <v>5.8241185619190219</v>
      </c>
      <c r="F827" s="2">
        <f t="shared" si="161"/>
        <v>-19.306829765545363</v>
      </c>
      <c r="G827" s="2">
        <f t="shared" si="162"/>
        <v>-21.783893985728849</v>
      </c>
    </row>
    <row r="828" spans="1:8" s="1" customFormat="1" x14ac:dyDescent="0.25">
      <c r="A828" s="20">
        <v>41492.464762468167</v>
      </c>
      <c r="B828">
        <v>18.95</v>
      </c>
      <c r="C828">
        <v>21.38</v>
      </c>
      <c r="D828"/>
      <c r="E828" s="13">
        <f t="shared" si="160"/>
        <v>5.8310630063642748</v>
      </c>
      <c r="F828" s="2">
        <f t="shared" si="161"/>
        <v>-19.317023445463811</v>
      </c>
      <c r="G828" s="2">
        <f t="shared" si="162"/>
        <v>-21.794087665647297</v>
      </c>
      <c r="H828" s="31">
        <f t="shared" ref="H828" si="172">A828</f>
        <v>41492.464762468167</v>
      </c>
    </row>
    <row r="829" spans="1:8" s="1" customFormat="1" hidden="1" x14ac:dyDescent="0.25">
      <c r="A829" s="20">
        <v>41492.471706912613</v>
      </c>
      <c r="B829">
        <v>18.96</v>
      </c>
      <c r="C829">
        <v>21.39</v>
      </c>
      <c r="D829"/>
      <c r="E829" s="13">
        <f t="shared" si="160"/>
        <v>5.8380074508095277</v>
      </c>
      <c r="F829" s="2">
        <f t="shared" si="161"/>
        <v>-19.327217125382266</v>
      </c>
      <c r="G829" s="2">
        <f t="shared" si="162"/>
        <v>-21.804281345565752</v>
      </c>
      <c r="H829" s="31"/>
    </row>
    <row r="830" spans="1:8" s="1" customFormat="1" hidden="1" x14ac:dyDescent="0.25">
      <c r="A830" s="20">
        <v>41492.478651357058</v>
      </c>
      <c r="B830">
        <v>18.96</v>
      </c>
      <c r="C830">
        <v>21.39</v>
      </c>
      <c r="D830"/>
      <c r="E830" s="13">
        <f t="shared" si="160"/>
        <v>5.8449518952547805</v>
      </c>
      <c r="F830" s="2">
        <f t="shared" si="161"/>
        <v>-19.327217125382266</v>
      </c>
      <c r="G830" s="2">
        <f t="shared" si="162"/>
        <v>-21.804281345565752</v>
      </c>
      <c r="H830" s="31"/>
    </row>
    <row r="831" spans="1:8" s="1" customFormat="1" hidden="1" x14ac:dyDescent="0.25">
      <c r="A831" s="20">
        <v>41492.485595801503</v>
      </c>
      <c r="B831">
        <v>18.989999999999998</v>
      </c>
      <c r="C831">
        <v>21.41</v>
      </c>
      <c r="D831"/>
      <c r="E831" s="13">
        <f t="shared" si="160"/>
        <v>5.8518963397000334</v>
      </c>
      <c r="F831" s="2">
        <f t="shared" si="161"/>
        <v>-19.357798165137613</v>
      </c>
      <c r="G831" s="2">
        <f t="shared" si="162"/>
        <v>-21.824668705402651</v>
      </c>
      <c r="H831" s="31"/>
    </row>
    <row r="832" spans="1:8" s="1" customFormat="1" hidden="1" x14ac:dyDescent="0.25">
      <c r="A832" s="20">
        <v>41492.492540245948</v>
      </c>
      <c r="B832">
        <v>18.98</v>
      </c>
      <c r="C832">
        <v>21.4</v>
      </c>
      <c r="D832"/>
      <c r="E832" s="13">
        <f t="shared" si="160"/>
        <v>5.8588407841452863</v>
      </c>
      <c r="F832" s="2">
        <f t="shared" si="161"/>
        <v>-19.347604485219165</v>
      </c>
      <c r="G832" s="2">
        <f t="shared" si="162"/>
        <v>-21.814475025484199</v>
      </c>
      <c r="H832" s="31"/>
    </row>
    <row r="833" spans="1:8" s="1" customFormat="1" hidden="1" x14ac:dyDescent="0.25">
      <c r="A833" s="20">
        <v>41492.499484690394</v>
      </c>
      <c r="B833">
        <v>19.02</v>
      </c>
      <c r="C833">
        <v>21.44</v>
      </c>
      <c r="D833"/>
      <c r="E833" s="13">
        <f t="shared" si="160"/>
        <v>5.8657852285905392</v>
      </c>
      <c r="F833" s="2">
        <f t="shared" si="161"/>
        <v>-19.388379204892967</v>
      </c>
      <c r="G833" s="2">
        <f t="shared" si="162"/>
        <v>-21.855249745158005</v>
      </c>
    </row>
    <row r="834" spans="1:8" s="1" customFormat="1" x14ac:dyDescent="0.25">
      <c r="A834" s="20">
        <v>41492.506429134839</v>
      </c>
      <c r="B834">
        <v>19.04</v>
      </c>
      <c r="C834">
        <v>21.45</v>
      </c>
      <c r="D834"/>
      <c r="E834" s="13">
        <f t="shared" si="160"/>
        <v>5.8727296730357921</v>
      </c>
      <c r="F834" s="2">
        <f t="shared" si="161"/>
        <v>-19.408766564729866</v>
      </c>
      <c r="G834" s="2">
        <f t="shared" si="162"/>
        <v>-21.865443425076453</v>
      </c>
      <c r="H834" s="31">
        <f t="shared" ref="H834" si="173">A834</f>
        <v>41492.506429134839</v>
      </c>
    </row>
    <row r="835" spans="1:8" s="1" customFormat="1" hidden="1" x14ac:dyDescent="0.25">
      <c r="A835" s="20">
        <v>41492.513373579284</v>
      </c>
      <c r="B835">
        <v>19.07</v>
      </c>
      <c r="C835">
        <v>21.48</v>
      </c>
      <c r="D835"/>
      <c r="E835" s="13">
        <f t="shared" ref="E835:E898" si="174">A835-$I$2</f>
        <v>5.879674117481045</v>
      </c>
      <c r="F835" s="2">
        <f t="shared" ref="F835:F898" si="175">B835/-0.981</f>
        <v>-19.439347604485221</v>
      </c>
      <c r="G835" s="2">
        <f t="shared" ref="G835:G898" si="176">C835/-0.981</f>
        <v>-21.896024464831804</v>
      </c>
      <c r="H835" s="31"/>
    </row>
    <row r="836" spans="1:8" s="1" customFormat="1" hidden="1" x14ac:dyDescent="0.25">
      <c r="A836" s="20">
        <v>41492.520318023722</v>
      </c>
      <c r="B836">
        <v>19.07</v>
      </c>
      <c r="C836">
        <v>21.5</v>
      </c>
      <c r="D836"/>
      <c r="E836" s="13">
        <f t="shared" si="174"/>
        <v>5.8866185619190219</v>
      </c>
      <c r="F836" s="2">
        <f t="shared" si="175"/>
        <v>-19.439347604485221</v>
      </c>
      <c r="G836" s="2">
        <f t="shared" si="176"/>
        <v>-21.916411824668707</v>
      </c>
      <c r="H836" s="31"/>
    </row>
    <row r="837" spans="1:8" s="1" customFormat="1" hidden="1" x14ac:dyDescent="0.25">
      <c r="A837" s="20">
        <v>41492.527262468167</v>
      </c>
      <c r="B837">
        <v>19.100000000000001</v>
      </c>
      <c r="C837">
        <v>21.51</v>
      </c>
      <c r="D837"/>
      <c r="E837" s="13">
        <f t="shared" si="174"/>
        <v>5.8935630063642748</v>
      </c>
      <c r="F837" s="2">
        <f t="shared" si="175"/>
        <v>-19.469928644240571</v>
      </c>
      <c r="G837" s="2">
        <f t="shared" si="176"/>
        <v>-21.926605504587158</v>
      </c>
      <c r="H837" s="31"/>
    </row>
    <row r="838" spans="1:8" s="1" customFormat="1" hidden="1" x14ac:dyDescent="0.25">
      <c r="A838" s="20">
        <v>41492.541151357058</v>
      </c>
      <c r="B838">
        <v>18.79</v>
      </c>
      <c r="C838">
        <v>21.22</v>
      </c>
      <c r="D838"/>
      <c r="E838" s="13">
        <f t="shared" si="174"/>
        <v>5.9074518952547805</v>
      </c>
      <c r="F838" s="2">
        <f t="shared" si="175"/>
        <v>-19.153924566768602</v>
      </c>
      <c r="G838" s="2">
        <f t="shared" si="176"/>
        <v>-21.630988786952088</v>
      </c>
      <c r="H838" s="31"/>
    </row>
    <row r="839" spans="1:8" s="1" customFormat="1" hidden="1" x14ac:dyDescent="0.25">
      <c r="A839" s="20">
        <v>41492.548095801503</v>
      </c>
      <c r="B839">
        <v>18.940000000000001</v>
      </c>
      <c r="C839">
        <v>21.36</v>
      </c>
      <c r="D839"/>
      <c r="E839" s="13">
        <f t="shared" si="174"/>
        <v>5.9143963397000334</v>
      </c>
      <c r="F839" s="2">
        <f t="shared" si="175"/>
        <v>-19.306829765545363</v>
      </c>
      <c r="G839" s="2">
        <f t="shared" si="176"/>
        <v>-21.773700305810397</v>
      </c>
    </row>
    <row r="840" spans="1:8" s="1" customFormat="1" x14ac:dyDescent="0.25">
      <c r="A840" s="20">
        <v>41492.555040245948</v>
      </c>
      <c r="B840">
        <v>19.059999999999999</v>
      </c>
      <c r="C840">
        <v>21.47</v>
      </c>
      <c r="D840"/>
      <c r="E840" s="13">
        <f t="shared" si="174"/>
        <v>5.9213407841452863</v>
      </c>
      <c r="F840" s="2">
        <f t="shared" si="175"/>
        <v>-19.429153924566769</v>
      </c>
      <c r="G840" s="2">
        <f t="shared" si="176"/>
        <v>-21.885830784913352</v>
      </c>
      <c r="H840" s="31">
        <f t="shared" ref="H840" si="177">A840</f>
        <v>41492.555040245948</v>
      </c>
    </row>
    <row r="841" spans="1:8" s="1" customFormat="1" hidden="1" x14ac:dyDescent="0.25">
      <c r="A841" s="20">
        <v>41492.561984690394</v>
      </c>
      <c r="B841">
        <v>19.149999999999999</v>
      </c>
      <c r="C841">
        <v>21.55</v>
      </c>
      <c r="D841"/>
      <c r="E841" s="13">
        <f t="shared" si="174"/>
        <v>5.9282852285905392</v>
      </c>
      <c r="F841" s="2">
        <f t="shared" si="175"/>
        <v>-19.520897043832822</v>
      </c>
      <c r="G841" s="2">
        <f t="shared" si="176"/>
        <v>-21.96738022426096</v>
      </c>
      <c r="H841" s="31"/>
    </row>
    <row r="842" spans="1:8" s="1" customFormat="1" hidden="1" x14ac:dyDescent="0.25">
      <c r="A842" s="20">
        <v>41492.568929134839</v>
      </c>
      <c r="B842">
        <v>19.16</v>
      </c>
      <c r="C842">
        <v>21.57</v>
      </c>
      <c r="D842"/>
      <c r="E842" s="13">
        <f t="shared" si="174"/>
        <v>5.9352296730357921</v>
      </c>
      <c r="F842" s="2">
        <f t="shared" si="175"/>
        <v>-19.531090723751273</v>
      </c>
      <c r="G842" s="2">
        <f t="shared" si="176"/>
        <v>-21.98776758409786</v>
      </c>
      <c r="H842" s="31"/>
    </row>
    <row r="843" spans="1:8" s="1" customFormat="1" hidden="1" x14ac:dyDescent="0.25">
      <c r="A843" s="20">
        <v>41492.575873579284</v>
      </c>
      <c r="B843">
        <v>19.21</v>
      </c>
      <c r="C843">
        <v>21.6</v>
      </c>
      <c r="D843"/>
      <c r="E843" s="13">
        <f t="shared" si="174"/>
        <v>5.942174117481045</v>
      </c>
      <c r="F843" s="2">
        <f t="shared" si="175"/>
        <v>-19.582059123343527</v>
      </c>
      <c r="G843" s="2">
        <f t="shared" si="176"/>
        <v>-22.018348623853214</v>
      </c>
      <c r="H843" s="31"/>
    </row>
    <row r="844" spans="1:8" s="1" customFormat="1" hidden="1" x14ac:dyDescent="0.25">
      <c r="A844" s="20">
        <v>41492.582818023722</v>
      </c>
      <c r="B844">
        <v>19.22</v>
      </c>
      <c r="C844">
        <v>21.63</v>
      </c>
      <c r="D844"/>
      <c r="E844" s="13">
        <f t="shared" si="174"/>
        <v>5.9491185619190219</v>
      </c>
      <c r="F844" s="2">
        <f t="shared" si="175"/>
        <v>-19.592252803261978</v>
      </c>
      <c r="G844" s="2">
        <f t="shared" si="176"/>
        <v>-22.048929663608561</v>
      </c>
      <c r="H844" s="31"/>
    </row>
    <row r="845" spans="1:8" s="1" customFormat="1" hidden="1" x14ac:dyDescent="0.25">
      <c r="A845" s="20">
        <v>41492.589762468167</v>
      </c>
      <c r="B845">
        <v>19.239999999999998</v>
      </c>
      <c r="C845">
        <v>21.65</v>
      </c>
      <c r="D845"/>
      <c r="E845" s="13">
        <f t="shared" si="174"/>
        <v>5.9560630063642748</v>
      </c>
      <c r="F845" s="2">
        <f t="shared" si="175"/>
        <v>-19.612640163098877</v>
      </c>
      <c r="G845" s="2">
        <f t="shared" si="176"/>
        <v>-22.069317023445464</v>
      </c>
    </row>
    <row r="846" spans="1:8" s="1" customFormat="1" x14ac:dyDescent="0.25">
      <c r="A846" s="20">
        <v>41492.596706912613</v>
      </c>
      <c r="B846">
        <v>19.28</v>
      </c>
      <c r="C846">
        <v>21.68</v>
      </c>
      <c r="D846"/>
      <c r="E846" s="13">
        <f t="shared" si="174"/>
        <v>5.9630074508095277</v>
      </c>
      <c r="F846" s="2">
        <f t="shared" si="175"/>
        <v>-19.653414882772683</v>
      </c>
      <c r="G846" s="2">
        <f t="shared" si="176"/>
        <v>-22.099898063200815</v>
      </c>
      <c r="H846" s="31">
        <f t="shared" ref="H846" si="178">A846</f>
        <v>41492.596706912613</v>
      </c>
    </row>
    <row r="847" spans="1:8" s="1" customFormat="1" hidden="1" x14ac:dyDescent="0.25">
      <c r="A847" s="20">
        <v>41492.603651357058</v>
      </c>
      <c r="B847">
        <v>19.32</v>
      </c>
      <c r="C847">
        <v>21.71</v>
      </c>
      <c r="D847"/>
      <c r="E847" s="13">
        <f t="shared" si="174"/>
        <v>5.9699518952547805</v>
      </c>
      <c r="F847" s="2">
        <f t="shared" si="175"/>
        <v>-19.694189602446485</v>
      </c>
      <c r="G847" s="2">
        <f t="shared" si="176"/>
        <v>-22.130479102956169</v>
      </c>
      <c r="H847" s="31"/>
    </row>
    <row r="848" spans="1:8" s="1" customFormat="1" hidden="1" x14ac:dyDescent="0.25">
      <c r="A848" s="20">
        <v>41492.610595801503</v>
      </c>
      <c r="B848">
        <v>19.329999999999998</v>
      </c>
      <c r="C848">
        <v>21.73</v>
      </c>
      <c r="D848"/>
      <c r="E848" s="13">
        <f t="shared" si="174"/>
        <v>5.9768963397000334</v>
      </c>
      <c r="F848" s="2">
        <f t="shared" si="175"/>
        <v>-19.704383282364933</v>
      </c>
      <c r="G848" s="2">
        <f t="shared" si="176"/>
        <v>-22.150866462793068</v>
      </c>
      <c r="H848" s="31"/>
    </row>
    <row r="849" spans="1:8" s="1" customFormat="1" hidden="1" x14ac:dyDescent="0.25">
      <c r="A849" s="20">
        <v>41492.617540245948</v>
      </c>
      <c r="B849">
        <v>19.36</v>
      </c>
      <c r="C849">
        <v>21.75</v>
      </c>
      <c r="D849"/>
      <c r="E849" s="13">
        <f t="shared" si="174"/>
        <v>5.9838407841452863</v>
      </c>
      <c r="F849" s="2">
        <f t="shared" si="175"/>
        <v>-19.734964322120284</v>
      </c>
      <c r="G849" s="2">
        <f t="shared" si="176"/>
        <v>-22.171253822629971</v>
      </c>
      <c r="H849" s="31"/>
    </row>
    <row r="850" spans="1:8" s="1" customFormat="1" hidden="1" x14ac:dyDescent="0.25">
      <c r="A850" s="20">
        <v>41492.624484690394</v>
      </c>
      <c r="B850">
        <v>19.38</v>
      </c>
      <c r="C850">
        <v>21.76</v>
      </c>
      <c r="D850"/>
      <c r="E850" s="13">
        <f t="shared" si="174"/>
        <v>5.9907852285905392</v>
      </c>
      <c r="F850" s="2">
        <f t="shared" si="175"/>
        <v>-19.755351681957187</v>
      </c>
      <c r="G850" s="2">
        <f t="shared" si="176"/>
        <v>-22.181447502548423</v>
      </c>
      <c r="H850" s="31"/>
    </row>
    <row r="851" spans="1:8" s="1" customFormat="1" hidden="1" x14ac:dyDescent="0.25">
      <c r="A851" s="20">
        <v>41492.631429134839</v>
      </c>
      <c r="B851">
        <v>19.39</v>
      </c>
      <c r="C851">
        <v>21.79</v>
      </c>
      <c r="D851"/>
      <c r="E851" s="13">
        <f t="shared" si="174"/>
        <v>5.9977296730357921</v>
      </c>
      <c r="F851" s="2">
        <f t="shared" si="175"/>
        <v>-19.765545361875638</v>
      </c>
      <c r="G851" s="2">
        <f t="shared" si="176"/>
        <v>-22.21202854230377</v>
      </c>
    </row>
    <row r="852" spans="1:8" s="1" customFormat="1" x14ac:dyDescent="0.25">
      <c r="A852" s="20">
        <v>41492.638373579284</v>
      </c>
      <c r="B852">
        <v>19.399999999999999</v>
      </c>
      <c r="C852">
        <v>21.81</v>
      </c>
      <c r="D852"/>
      <c r="E852" s="13">
        <f t="shared" si="174"/>
        <v>6.004674117481045</v>
      </c>
      <c r="F852" s="2">
        <f t="shared" si="175"/>
        <v>-19.775739041794086</v>
      </c>
      <c r="G852" s="2">
        <f t="shared" si="176"/>
        <v>-22.232415902140673</v>
      </c>
      <c r="H852" s="31">
        <f t="shared" ref="H852" si="179">A852</f>
        <v>41492.638373579284</v>
      </c>
    </row>
    <row r="853" spans="1:8" s="1" customFormat="1" hidden="1" x14ac:dyDescent="0.25">
      <c r="A853" s="20">
        <v>41492.652262468167</v>
      </c>
      <c r="B853">
        <v>19.489999999999998</v>
      </c>
      <c r="C853">
        <v>21.88</v>
      </c>
      <c r="D853"/>
      <c r="E853" s="13">
        <f t="shared" si="174"/>
        <v>6.0185630063642748</v>
      </c>
      <c r="F853" s="2">
        <f t="shared" si="175"/>
        <v>-19.867482161060142</v>
      </c>
      <c r="G853" s="2">
        <f t="shared" si="176"/>
        <v>-22.303771661569826</v>
      </c>
      <c r="H853" s="31"/>
    </row>
    <row r="854" spans="1:8" s="1" customFormat="1" hidden="1" x14ac:dyDescent="0.25">
      <c r="A854" s="20">
        <v>41492.659206912613</v>
      </c>
      <c r="B854">
        <v>19.510000000000002</v>
      </c>
      <c r="C854">
        <v>21.89</v>
      </c>
      <c r="D854"/>
      <c r="E854" s="13">
        <f t="shared" si="174"/>
        <v>6.0255074508095277</v>
      </c>
      <c r="F854" s="2">
        <f t="shared" si="175"/>
        <v>-19.887869520897045</v>
      </c>
      <c r="G854" s="2">
        <f t="shared" si="176"/>
        <v>-22.313965341488277</v>
      </c>
      <c r="H854" s="31"/>
    </row>
    <row r="855" spans="1:8" s="1" customFormat="1" hidden="1" x14ac:dyDescent="0.25">
      <c r="A855" s="20">
        <v>41492.666151357058</v>
      </c>
      <c r="B855">
        <v>19.52</v>
      </c>
      <c r="C855">
        <v>21.92</v>
      </c>
      <c r="D855"/>
      <c r="E855" s="13">
        <f t="shared" si="174"/>
        <v>6.0324518952547805</v>
      </c>
      <c r="F855" s="2">
        <f t="shared" si="175"/>
        <v>-19.898063200815493</v>
      </c>
      <c r="G855" s="2">
        <f t="shared" si="176"/>
        <v>-22.344546381243632</v>
      </c>
      <c r="H855" s="31"/>
    </row>
    <row r="856" spans="1:8" s="1" customFormat="1" hidden="1" x14ac:dyDescent="0.25">
      <c r="A856" s="20">
        <v>41492.673095801503</v>
      </c>
      <c r="B856">
        <v>19.55</v>
      </c>
      <c r="C856">
        <v>21.94</v>
      </c>
      <c r="D856"/>
      <c r="E856" s="13">
        <f t="shared" si="174"/>
        <v>6.0393963397000334</v>
      </c>
      <c r="F856" s="2">
        <f t="shared" si="175"/>
        <v>-19.928644240570847</v>
      </c>
      <c r="G856" s="2">
        <f t="shared" si="176"/>
        <v>-22.364933741080531</v>
      </c>
      <c r="H856" s="31"/>
    </row>
    <row r="857" spans="1:8" s="1" customFormat="1" hidden="1" x14ac:dyDescent="0.25">
      <c r="A857" s="20">
        <v>41492.680040245948</v>
      </c>
      <c r="B857">
        <v>19.59</v>
      </c>
      <c r="C857">
        <v>21.95</v>
      </c>
      <c r="D857"/>
      <c r="E857" s="13">
        <f t="shared" si="174"/>
        <v>6.0463407841452863</v>
      </c>
      <c r="F857" s="2">
        <f t="shared" si="175"/>
        <v>-19.969418960244649</v>
      </c>
      <c r="G857" s="2">
        <f t="shared" si="176"/>
        <v>-22.375127420998979</v>
      </c>
    </row>
    <row r="858" spans="1:8" s="1" customFormat="1" x14ac:dyDescent="0.25">
      <c r="A858" s="20">
        <v>41492.686984690394</v>
      </c>
      <c r="B858">
        <v>19.61</v>
      </c>
      <c r="C858">
        <v>21.99</v>
      </c>
      <c r="D858"/>
      <c r="E858" s="13">
        <f t="shared" si="174"/>
        <v>6.0532852285905392</v>
      </c>
      <c r="F858" s="2">
        <f t="shared" si="175"/>
        <v>-19.989806320081549</v>
      </c>
      <c r="G858" s="2">
        <f t="shared" si="176"/>
        <v>-22.415902140672781</v>
      </c>
      <c r="H858" s="31">
        <f t="shared" ref="H858" si="180">A858</f>
        <v>41492.686984690394</v>
      </c>
    </row>
    <row r="859" spans="1:8" s="1" customFormat="1" hidden="1" x14ac:dyDescent="0.25">
      <c r="A859" s="20">
        <v>41492.693929134839</v>
      </c>
      <c r="B859">
        <v>19.62</v>
      </c>
      <c r="C859">
        <v>22.01</v>
      </c>
      <c r="D859"/>
      <c r="E859" s="13">
        <f t="shared" si="174"/>
        <v>6.0602296730357921</v>
      </c>
      <c r="F859" s="2">
        <f t="shared" si="175"/>
        <v>-20</v>
      </c>
      <c r="G859" s="2">
        <f t="shared" si="176"/>
        <v>-22.436289500509687</v>
      </c>
      <c r="H859" s="31"/>
    </row>
    <row r="860" spans="1:8" s="1" customFormat="1" hidden="1" x14ac:dyDescent="0.25">
      <c r="A860" s="20">
        <v>41492.700873579284</v>
      </c>
      <c r="B860">
        <v>19.649999999999999</v>
      </c>
      <c r="C860">
        <v>22.04</v>
      </c>
      <c r="D860"/>
      <c r="E860" s="13">
        <f t="shared" si="174"/>
        <v>6.067174117481045</v>
      </c>
      <c r="F860" s="2">
        <f t="shared" si="175"/>
        <v>-20.030581039755351</v>
      </c>
      <c r="G860" s="2">
        <f t="shared" si="176"/>
        <v>-22.466870540265035</v>
      </c>
      <c r="H860" s="31"/>
    </row>
    <row r="861" spans="1:8" s="1" customFormat="1" hidden="1" x14ac:dyDescent="0.25">
      <c r="A861" s="20">
        <v>41492.707818023722</v>
      </c>
      <c r="B861">
        <v>19.670000000000002</v>
      </c>
      <c r="C861">
        <v>22.06</v>
      </c>
      <c r="D861"/>
      <c r="E861" s="13">
        <f t="shared" si="174"/>
        <v>6.0741185619190219</v>
      </c>
      <c r="F861" s="2">
        <f t="shared" si="175"/>
        <v>-20.050968399592254</v>
      </c>
      <c r="G861" s="2">
        <f t="shared" si="176"/>
        <v>-22.487257900101937</v>
      </c>
      <c r="H861" s="31"/>
    </row>
    <row r="862" spans="1:8" s="1" customFormat="1" hidden="1" x14ac:dyDescent="0.25">
      <c r="A862" s="20">
        <v>41492.714762468167</v>
      </c>
      <c r="B862">
        <v>19.690000000000001</v>
      </c>
      <c r="C862">
        <v>22.08</v>
      </c>
      <c r="D862"/>
      <c r="E862" s="13">
        <f t="shared" si="174"/>
        <v>6.0810630063642748</v>
      </c>
      <c r="F862" s="2">
        <f t="shared" si="175"/>
        <v>-20.071355759429157</v>
      </c>
      <c r="G862" s="2">
        <f t="shared" si="176"/>
        <v>-22.507645259938837</v>
      </c>
      <c r="H862" s="31"/>
    </row>
    <row r="863" spans="1:8" s="1" customFormat="1" hidden="1" x14ac:dyDescent="0.25">
      <c r="A863" s="20">
        <v>41492.721706912613</v>
      </c>
      <c r="B863">
        <v>19.72</v>
      </c>
      <c r="C863">
        <v>22.1</v>
      </c>
      <c r="D863"/>
      <c r="E863" s="13">
        <f t="shared" si="174"/>
        <v>6.0880074508095277</v>
      </c>
      <c r="F863" s="2">
        <f t="shared" si="175"/>
        <v>-20.101936799184504</v>
      </c>
      <c r="G863" s="2">
        <f t="shared" si="176"/>
        <v>-22.52803261977574</v>
      </c>
    </row>
    <row r="864" spans="1:8" s="1" customFormat="1" x14ac:dyDescent="0.25">
      <c r="A864" s="20">
        <v>41492.728651357058</v>
      </c>
      <c r="B864">
        <v>19.75</v>
      </c>
      <c r="C864">
        <v>22.13</v>
      </c>
      <c r="D864"/>
      <c r="E864" s="13">
        <f t="shared" si="174"/>
        <v>6.0949518952547805</v>
      </c>
      <c r="F864" s="2">
        <f t="shared" si="175"/>
        <v>-20.132517838939858</v>
      </c>
      <c r="G864" s="2">
        <f t="shared" si="176"/>
        <v>-22.55861365953109</v>
      </c>
      <c r="H864" s="31">
        <f t="shared" ref="H864" si="181">A864</f>
        <v>41492.728651357058</v>
      </c>
    </row>
    <row r="865" spans="1:8" s="1" customFormat="1" hidden="1" x14ac:dyDescent="0.25">
      <c r="A865" s="20">
        <v>41492.735595801503</v>
      </c>
      <c r="B865">
        <v>19.760000000000002</v>
      </c>
      <c r="C865">
        <v>22.15</v>
      </c>
      <c r="D865"/>
      <c r="E865" s="13">
        <f t="shared" si="174"/>
        <v>6.1018963397000334</v>
      </c>
      <c r="F865" s="2">
        <f t="shared" si="175"/>
        <v>-20.142711518858309</v>
      </c>
      <c r="G865" s="2">
        <f t="shared" si="176"/>
        <v>-22.57900101936799</v>
      </c>
      <c r="H865" s="31"/>
    </row>
    <row r="866" spans="1:8" s="1" customFormat="1" hidden="1" x14ac:dyDescent="0.25">
      <c r="A866" s="20">
        <v>41492.742540245948</v>
      </c>
      <c r="B866">
        <v>19.8</v>
      </c>
      <c r="C866">
        <v>22.19</v>
      </c>
      <c r="D866"/>
      <c r="E866" s="13">
        <f t="shared" si="174"/>
        <v>6.1088407841452863</v>
      </c>
      <c r="F866" s="2">
        <f t="shared" si="175"/>
        <v>-20.183486238532112</v>
      </c>
      <c r="G866" s="2">
        <f t="shared" si="176"/>
        <v>-22.619775739041796</v>
      </c>
      <c r="H866" s="31"/>
    </row>
    <row r="867" spans="1:8" s="1" customFormat="1" hidden="1" x14ac:dyDescent="0.25">
      <c r="A867" s="20">
        <v>41492.749484690394</v>
      </c>
      <c r="B867">
        <v>19.82</v>
      </c>
      <c r="C867">
        <v>22.21</v>
      </c>
      <c r="D867"/>
      <c r="E867" s="13">
        <f t="shared" si="174"/>
        <v>6.1157852285905392</v>
      </c>
      <c r="F867" s="2">
        <f t="shared" si="175"/>
        <v>-20.203873598369011</v>
      </c>
      <c r="G867" s="2">
        <f t="shared" si="176"/>
        <v>-22.640163098878695</v>
      </c>
      <c r="H867" s="31"/>
    </row>
    <row r="868" spans="1:8" s="1" customFormat="1" hidden="1" x14ac:dyDescent="0.25">
      <c r="A868" s="20">
        <v>41492.756429134839</v>
      </c>
      <c r="B868">
        <v>19.84</v>
      </c>
      <c r="C868">
        <v>22.22</v>
      </c>
      <c r="D868"/>
      <c r="E868" s="13">
        <f t="shared" si="174"/>
        <v>6.1227296730357921</v>
      </c>
      <c r="F868" s="2">
        <f t="shared" si="175"/>
        <v>-20.224260958205914</v>
      </c>
      <c r="G868" s="2">
        <f t="shared" si="176"/>
        <v>-22.650356778797146</v>
      </c>
      <c r="H868" s="31"/>
    </row>
    <row r="869" spans="1:8" s="1" customFormat="1" hidden="1" x14ac:dyDescent="0.25">
      <c r="A869" s="20">
        <v>41492.763373579284</v>
      </c>
      <c r="B869">
        <v>19.170000000000002</v>
      </c>
      <c r="C869">
        <v>21.53</v>
      </c>
      <c r="D869"/>
      <c r="E869" s="13">
        <f t="shared" si="174"/>
        <v>6.129674117481045</v>
      </c>
      <c r="F869" s="2">
        <f t="shared" si="175"/>
        <v>-19.541284403669728</v>
      </c>
      <c r="G869" s="2">
        <f t="shared" si="176"/>
        <v>-21.946992864424058</v>
      </c>
    </row>
    <row r="870" spans="1:8" s="1" customFormat="1" x14ac:dyDescent="0.25">
      <c r="A870" s="20">
        <v>41492.770318023722</v>
      </c>
      <c r="B870">
        <v>19.36</v>
      </c>
      <c r="C870">
        <v>21.73</v>
      </c>
      <c r="D870"/>
      <c r="E870" s="13">
        <f t="shared" si="174"/>
        <v>6.1366185619190219</v>
      </c>
      <c r="F870" s="2">
        <f t="shared" si="175"/>
        <v>-19.734964322120284</v>
      </c>
      <c r="G870" s="2">
        <f t="shared" si="176"/>
        <v>-22.150866462793068</v>
      </c>
      <c r="H870" s="31">
        <f t="shared" ref="H870" si="182">A870</f>
        <v>41492.770318023722</v>
      </c>
    </row>
    <row r="871" spans="1:8" s="1" customFormat="1" hidden="1" x14ac:dyDescent="0.25">
      <c r="A871" s="20">
        <v>41492.777262468167</v>
      </c>
      <c r="B871">
        <v>19.52</v>
      </c>
      <c r="C871">
        <v>21.9</v>
      </c>
      <c r="D871"/>
      <c r="E871" s="13">
        <f t="shared" si="174"/>
        <v>6.1435630063642748</v>
      </c>
      <c r="F871" s="2">
        <f t="shared" si="175"/>
        <v>-19.898063200815493</v>
      </c>
      <c r="G871" s="2">
        <f t="shared" si="176"/>
        <v>-22.324159021406725</v>
      </c>
      <c r="H871" s="31"/>
    </row>
    <row r="872" spans="1:8" s="1" customFormat="1" hidden="1" x14ac:dyDescent="0.25">
      <c r="A872" s="20">
        <v>41492.784206912613</v>
      </c>
      <c r="B872">
        <v>19.72</v>
      </c>
      <c r="C872">
        <v>22.08</v>
      </c>
      <c r="D872"/>
      <c r="E872" s="13">
        <f t="shared" si="174"/>
        <v>6.1505074508095277</v>
      </c>
      <c r="F872" s="2">
        <f t="shared" si="175"/>
        <v>-20.101936799184504</v>
      </c>
      <c r="G872" s="2">
        <f t="shared" si="176"/>
        <v>-22.507645259938837</v>
      </c>
      <c r="H872" s="31"/>
    </row>
    <row r="873" spans="1:8" s="1" customFormat="1" hidden="1" x14ac:dyDescent="0.25">
      <c r="A873" s="20">
        <v>41492.791151357058</v>
      </c>
      <c r="B873">
        <v>19.8</v>
      </c>
      <c r="C873">
        <v>22.17</v>
      </c>
      <c r="D873"/>
      <c r="E873" s="13">
        <f t="shared" si="174"/>
        <v>6.1574518952547805</v>
      </c>
      <c r="F873" s="2">
        <f t="shared" si="175"/>
        <v>-20.183486238532112</v>
      </c>
      <c r="G873" s="2">
        <f t="shared" si="176"/>
        <v>-22.599388379204896</v>
      </c>
      <c r="H873" s="31"/>
    </row>
    <row r="874" spans="1:8" s="1" customFormat="1" hidden="1" x14ac:dyDescent="0.25">
      <c r="A874" s="20">
        <v>41492.798095801503</v>
      </c>
      <c r="B874">
        <v>19.88</v>
      </c>
      <c r="C874">
        <v>22.24</v>
      </c>
      <c r="D874"/>
      <c r="E874" s="13">
        <f t="shared" si="174"/>
        <v>6.1643963397000334</v>
      </c>
      <c r="F874" s="2">
        <f t="shared" si="175"/>
        <v>-20.265035677879712</v>
      </c>
      <c r="G874" s="2">
        <f t="shared" si="176"/>
        <v>-22.670744138634046</v>
      </c>
      <c r="H874" s="31"/>
    </row>
    <row r="875" spans="1:8" s="1" customFormat="1" hidden="1" x14ac:dyDescent="0.25">
      <c r="A875" s="20">
        <v>41492.805040245948</v>
      </c>
      <c r="B875">
        <v>19.899999999999999</v>
      </c>
      <c r="C875">
        <v>22.26</v>
      </c>
      <c r="D875"/>
      <c r="E875" s="13">
        <f t="shared" si="174"/>
        <v>6.1713407841452863</v>
      </c>
      <c r="F875" s="2">
        <f t="shared" si="175"/>
        <v>-20.285423037716615</v>
      </c>
      <c r="G875" s="2">
        <f t="shared" si="176"/>
        <v>-22.691131498470948</v>
      </c>
    </row>
    <row r="876" spans="1:8" s="1" customFormat="1" x14ac:dyDescent="0.25">
      <c r="A876" s="20">
        <v>41492.811984690394</v>
      </c>
      <c r="B876">
        <v>19.920000000000002</v>
      </c>
      <c r="C876">
        <v>22.29</v>
      </c>
      <c r="D876"/>
      <c r="E876" s="13">
        <f t="shared" si="174"/>
        <v>6.1782852285905392</v>
      </c>
      <c r="F876" s="2">
        <f t="shared" si="175"/>
        <v>-20.305810397553518</v>
      </c>
      <c r="G876" s="2">
        <f t="shared" si="176"/>
        <v>-22.721712538226299</v>
      </c>
      <c r="H876" s="31">
        <f t="shared" ref="H876" si="183">A876</f>
        <v>41492.811984690394</v>
      </c>
    </row>
    <row r="877" spans="1:8" s="1" customFormat="1" hidden="1" x14ac:dyDescent="0.25">
      <c r="A877" s="20">
        <v>41492.818929134839</v>
      </c>
      <c r="B877">
        <v>19.93</v>
      </c>
      <c r="C877">
        <v>22.29</v>
      </c>
      <c r="D877"/>
      <c r="E877" s="13">
        <f t="shared" si="174"/>
        <v>6.1852296730357921</v>
      </c>
      <c r="F877" s="2">
        <f t="shared" si="175"/>
        <v>-20.316004077471966</v>
      </c>
      <c r="G877" s="2">
        <f t="shared" si="176"/>
        <v>-22.721712538226299</v>
      </c>
      <c r="H877" s="31"/>
    </row>
    <row r="878" spans="1:8" s="1" customFormat="1" hidden="1" x14ac:dyDescent="0.25">
      <c r="A878" s="20">
        <v>41492.825873579284</v>
      </c>
      <c r="B878">
        <v>19.940000000000001</v>
      </c>
      <c r="C878">
        <v>22.3</v>
      </c>
      <c r="D878"/>
      <c r="E878" s="13">
        <f t="shared" si="174"/>
        <v>6.192174117481045</v>
      </c>
      <c r="F878" s="2">
        <f t="shared" si="175"/>
        <v>-20.326197757390421</v>
      </c>
      <c r="G878" s="2">
        <f t="shared" si="176"/>
        <v>-22.731906218144751</v>
      </c>
      <c r="H878" s="31"/>
    </row>
    <row r="879" spans="1:8" s="1" customFormat="1" hidden="1" x14ac:dyDescent="0.25">
      <c r="A879" s="20">
        <v>41492.832818023722</v>
      </c>
      <c r="B879">
        <v>19.95</v>
      </c>
      <c r="C879">
        <v>22.31</v>
      </c>
      <c r="D879"/>
      <c r="E879" s="13">
        <f t="shared" si="174"/>
        <v>6.1991185619190219</v>
      </c>
      <c r="F879" s="2">
        <f t="shared" si="175"/>
        <v>-20.336391437308869</v>
      </c>
      <c r="G879" s="2">
        <f t="shared" si="176"/>
        <v>-22.742099898063199</v>
      </c>
      <c r="H879" s="31"/>
    </row>
    <row r="880" spans="1:8" s="1" customFormat="1" hidden="1" x14ac:dyDescent="0.25">
      <c r="A880" s="20">
        <v>41492.839762468167</v>
      </c>
      <c r="B880">
        <v>19.989999999999998</v>
      </c>
      <c r="C880">
        <v>22.35</v>
      </c>
      <c r="D880"/>
      <c r="E880" s="13">
        <f t="shared" si="174"/>
        <v>6.2060630063642748</v>
      </c>
      <c r="F880" s="2">
        <f t="shared" si="175"/>
        <v>-20.377166156982671</v>
      </c>
      <c r="G880" s="2">
        <f t="shared" si="176"/>
        <v>-22.782874617737004</v>
      </c>
      <c r="H880" s="31"/>
    </row>
    <row r="881" spans="1:8" s="1" customFormat="1" hidden="1" x14ac:dyDescent="0.25">
      <c r="A881" s="20">
        <v>41492.846706912613</v>
      </c>
      <c r="B881">
        <v>20.010000000000002</v>
      </c>
      <c r="C881">
        <v>22.37</v>
      </c>
      <c r="D881"/>
      <c r="E881" s="13">
        <f t="shared" si="174"/>
        <v>6.2130074508095277</v>
      </c>
      <c r="F881" s="2">
        <f t="shared" si="175"/>
        <v>-20.397553516819574</v>
      </c>
      <c r="G881" s="2">
        <f t="shared" si="176"/>
        <v>-22.803261977573907</v>
      </c>
    </row>
    <row r="882" spans="1:8" s="1" customFormat="1" x14ac:dyDescent="0.25">
      <c r="A882" s="20">
        <v>41492.853651357058</v>
      </c>
      <c r="B882">
        <v>20.03</v>
      </c>
      <c r="C882">
        <v>22.4</v>
      </c>
      <c r="D882"/>
      <c r="E882" s="13">
        <f t="shared" si="174"/>
        <v>6.2199518952547805</v>
      </c>
      <c r="F882" s="2">
        <f t="shared" si="175"/>
        <v>-20.417940876656473</v>
      </c>
      <c r="G882" s="2">
        <f t="shared" si="176"/>
        <v>-22.833843017329254</v>
      </c>
      <c r="H882" s="31">
        <f t="shared" ref="H882" si="184">A882</f>
        <v>41492.853651357058</v>
      </c>
    </row>
    <row r="883" spans="1:8" s="1" customFormat="1" hidden="1" x14ac:dyDescent="0.25">
      <c r="A883" s="20">
        <v>41492.860595801503</v>
      </c>
      <c r="B883">
        <v>20.05</v>
      </c>
      <c r="C883">
        <v>22.4</v>
      </c>
      <c r="D883"/>
      <c r="E883" s="13">
        <f t="shared" si="174"/>
        <v>6.2268963397000334</v>
      </c>
      <c r="F883" s="2">
        <f t="shared" si="175"/>
        <v>-20.438328236493376</v>
      </c>
      <c r="G883" s="2">
        <f t="shared" si="176"/>
        <v>-22.833843017329254</v>
      </c>
      <c r="H883" s="31"/>
    </row>
    <row r="884" spans="1:8" s="1" customFormat="1" hidden="1" x14ac:dyDescent="0.25">
      <c r="A884" s="20">
        <v>41492.867540245948</v>
      </c>
      <c r="B884">
        <v>20.07</v>
      </c>
      <c r="C884">
        <v>22.43</v>
      </c>
      <c r="D884"/>
      <c r="E884" s="13">
        <f t="shared" si="174"/>
        <v>6.2338407841452863</v>
      </c>
      <c r="F884" s="2">
        <f t="shared" si="175"/>
        <v>-20.458715596330276</v>
      </c>
      <c r="G884" s="2">
        <f t="shared" si="176"/>
        <v>-22.864424057084609</v>
      </c>
      <c r="H884" s="31"/>
    </row>
    <row r="885" spans="1:8" s="1" customFormat="1" hidden="1" x14ac:dyDescent="0.25">
      <c r="A885" s="20">
        <v>41492.874484690394</v>
      </c>
      <c r="B885">
        <v>20.100000000000001</v>
      </c>
      <c r="C885">
        <v>22.47</v>
      </c>
      <c r="D885"/>
      <c r="E885" s="13">
        <f t="shared" si="174"/>
        <v>6.2407852285905392</v>
      </c>
      <c r="F885" s="2">
        <f t="shared" si="175"/>
        <v>-20.48929663608563</v>
      </c>
      <c r="G885" s="2">
        <f t="shared" si="176"/>
        <v>-22.905198776758407</v>
      </c>
      <c r="H885" s="31"/>
    </row>
    <row r="886" spans="1:8" s="1" customFormat="1" hidden="1" x14ac:dyDescent="0.25">
      <c r="A886" s="20">
        <v>41492.881429134839</v>
      </c>
      <c r="B886">
        <v>20.11</v>
      </c>
      <c r="C886">
        <v>22.46</v>
      </c>
      <c r="D886"/>
      <c r="E886" s="13">
        <f t="shared" si="174"/>
        <v>6.2477296730357921</v>
      </c>
      <c r="F886" s="2">
        <f t="shared" si="175"/>
        <v>-20.499490316004078</v>
      </c>
      <c r="G886" s="2">
        <f t="shared" si="176"/>
        <v>-22.895005096839959</v>
      </c>
      <c r="H886" s="31"/>
    </row>
    <row r="887" spans="1:8" s="1" customFormat="1" hidden="1" x14ac:dyDescent="0.25">
      <c r="A887" s="20">
        <v>41492.888373579284</v>
      </c>
      <c r="B887">
        <v>20.12</v>
      </c>
      <c r="C887">
        <v>22.48</v>
      </c>
      <c r="D887"/>
      <c r="E887" s="13">
        <f t="shared" si="174"/>
        <v>6.254674117481045</v>
      </c>
      <c r="F887" s="2">
        <f t="shared" si="175"/>
        <v>-20.509683995922529</v>
      </c>
      <c r="G887" s="2">
        <f t="shared" si="176"/>
        <v>-22.915392456676862</v>
      </c>
    </row>
    <row r="888" spans="1:8" s="1" customFormat="1" x14ac:dyDescent="0.25">
      <c r="A888" s="20">
        <v>41492.895318023722</v>
      </c>
      <c r="B888">
        <v>20.14</v>
      </c>
      <c r="C888">
        <v>22.5</v>
      </c>
      <c r="D888"/>
      <c r="E888" s="13">
        <f t="shared" si="174"/>
        <v>6.2616185619190219</v>
      </c>
      <c r="F888" s="2">
        <f t="shared" si="175"/>
        <v>-20.530071355759429</v>
      </c>
      <c r="G888" s="2">
        <f t="shared" si="176"/>
        <v>-22.935779816513762</v>
      </c>
      <c r="H888" s="31">
        <f t="shared" ref="H888" si="185">A888</f>
        <v>41492.895318023722</v>
      </c>
    </row>
    <row r="889" spans="1:8" s="1" customFormat="1" hidden="1" x14ac:dyDescent="0.25">
      <c r="A889" s="20">
        <v>41492.902262468167</v>
      </c>
      <c r="B889">
        <v>20.149999999999999</v>
      </c>
      <c r="C889">
        <v>22.51</v>
      </c>
      <c r="D889"/>
      <c r="E889" s="13">
        <f t="shared" si="174"/>
        <v>6.2685630063642748</v>
      </c>
      <c r="F889" s="2">
        <f t="shared" si="175"/>
        <v>-20.54026503567788</v>
      </c>
      <c r="G889" s="2">
        <f t="shared" si="176"/>
        <v>-22.945973496432213</v>
      </c>
      <c r="H889" s="31"/>
    </row>
    <row r="890" spans="1:8" s="1" customFormat="1" hidden="1" x14ac:dyDescent="0.25">
      <c r="A890" s="20">
        <v>41492.909206912613</v>
      </c>
      <c r="B890">
        <v>20.170000000000002</v>
      </c>
      <c r="C890">
        <v>22.53</v>
      </c>
      <c r="D890"/>
      <c r="E890" s="13">
        <f t="shared" si="174"/>
        <v>6.2755074508095277</v>
      </c>
      <c r="F890" s="2">
        <f t="shared" si="175"/>
        <v>-20.560652395514783</v>
      </c>
      <c r="G890" s="2">
        <f t="shared" si="176"/>
        <v>-22.966360856269116</v>
      </c>
      <c r="H890" s="31"/>
    </row>
    <row r="891" spans="1:8" s="1" customFormat="1" hidden="1" x14ac:dyDescent="0.25">
      <c r="A891" s="20">
        <v>41492.916151357058</v>
      </c>
      <c r="B891">
        <v>20.18</v>
      </c>
      <c r="C891">
        <v>22.54</v>
      </c>
      <c r="D891"/>
      <c r="E891" s="13">
        <f t="shared" si="174"/>
        <v>6.2824518952547805</v>
      </c>
      <c r="F891" s="2">
        <f t="shared" si="175"/>
        <v>-20.570846075433231</v>
      </c>
      <c r="G891" s="2">
        <f t="shared" si="176"/>
        <v>-22.976554536187564</v>
      </c>
      <c r="H891" s="31"/>
    </row>
    <row r="892" spans="1:8" s="1" customFormat="1" hidden="1" x14ac:dyDescent="0.25">
      <c r="A892" s="20">
        <v>41492.923095801503</v>
      </c>
      <c r="B892">
        <v>20.190000000000001</v>
      </c>
      <c r="C892">
        <v>22.55</v>
      </c>
      <c r="D892"/>
      <c r="E892" s="13">
        <f t="shared" si="174"/>
        <v>6.2893963397000334</v>
      </c>
      <c r="F892" s="2">
        <f t="shared" si="175"/>
        <v>-20.581039755351682</v>
      </c>
      <c r="G892" s="2">
        <f t="shared" si="176"/>
        <v>-22.986748216106015</v>
      </c>
      <c r="H892" s="31"/>
    </row>
    <row r="893" spans="1:8" s="1" customFormat="1" hidden="1" x14ac:dyDescent="0.25">
      <c r="A893" s="20">
        <v>41492.930040245948</v>
      </c>
      <c r="B893">
        <v>20.21</v>
      </c>
      <c r="C893">
        <v>22.57</v>
      </c>
      <c r="D893"/>
      <c r="E893" s="13">
        <f t="shared" si="174"/>
        <v>6.2963407841452863</v>
      </c>
      <c r="F893" s="2">
        <f t="shared" si="175"/>
        <v>-20.601427115188585</v>
      </c>
      <c r="G893" s="2">
        <f t="shared" si="176"/>
        <v>-23.007135575942915</v>
      </c>
    </row>
    <row r="894" spans="1:8" s="1" customFormat="1" x14ac:dyDescent="0.25">
      <c r="A894" s="20">
        <v>41492.936984690394</v>
      </c>
      <c r="B894">
        <v>20.22</v>
      </c>
      <c r="C894">
        <v>22.58</v>
      </c>
      <c r="D894"/>
      <c r="E894" s="13">
        <f t="shared" si="174"/>
        <v>6.3032852285905392</v>
      </c>
      <c r="F894" s="2">
        <f t="shared" si="175"/>
        <v>-20.611620795107033</v>
      </c>
      <c r="G894" s="2">
        <f t="shared" si="176"/>
        <v>-23.017329255861366</v>
      </c>
      <c r="H894" s="31">
        <f t="shared" ref="H894" si="186">A894</f>
        <v>41492.936984690394</v>
      </c>
    </row>
    <row r="895" spans="1:8" s="1" customFormat="1" hidden="1" x14ac:dyDescent="0.25">
      <c r="A895" s="20">
        <v>41492.943929134839</v>
      </c>
      <c r="B895">
        <v>20.23</v>
      </c>
      <c r="C895">
        <v>22.59</v>
      </c>
      <c r="D895"/>
      <c r="E895" s="13">
        <f t="shared" si="174"/>
        <v>6.3102296730357921</v>
      </c>
      <c r="F895" s="2">
        <f t="shared" si="175"/>
        <v>-20.621814475025484</v>
      </c>
      <c r="G895" s="2">
        <f t="shared" si="176"/>
        <v>-23.027522935779817</v>
      </c>
      <c r="H895" s="31"/>
    </row>
    <row r="896" spans="1:8" s="1" customFormat="1" hidden="1" x14ac:dyDescent="0.25">
      <c r="A896" s="20">
        <v>41492.950873579284</v>
      </c>
      <c r="B896">
        <v>20.27</v>
      </c>
      <c r="C896">
        <v>22.62</v>
      </c>
      <c r="D896"/>
      <c r="E896" s="13">
        <f t="shared" si="174"/>
        <v>6.317174117481045</v>
      </c>
      <c r="F896" s="2">
        <f t="shared" si="175"/>
        <v>-20.662589194699287</v>
      </c>
      <c r="G896" s="2">
        <f t="shared" si="176"/>
        <v>-23.058103975535168</v>
      </c>
      <c r="H896" s="31"/>
    </row>
    <row r="897" spans="1:8" s="1" customFormat="1" hidden="1" x14ac:dyDescent="0.25">
      <c r="A897" s="20">
        <v>41492.957818023722</v>
      </c>
      <c r="B897">
        <v>20.23</v>
      </c>
      <c r="C897">
        <v>22.59</v>
      </c>
      <c r="D897"/>
      <c r="E897" s="13">
        <f t="shared" si="174"/>
        <v>6.3241185619190219</v>
      </c>
      <c r="F897" s="2">
        <f t="shared" si="175"/>
        <v>-20.621814475025484</v>
      </c>
      <c r="G897" s="2">
        <f t="shared" si="176"/>
        <v>-23.027522935779817</v>
      </c>
      <c r="H897" s="31"/>
    </row>
    <row r="898" spans="1:8" s="1" customFormat="1" hidden="1" x14ac:dyDescent="0.25">
      <c r="A898" s="20">
        <v>41492.964762468167</v>
      </c>
      <c r="B898">
        <v>20.239999999999998</v>
      </c>
      <c r="C898">
        <v>22.6</v>
      </c>
      <c r="D898"/>
      <c r="E898" s="13">
        <f t="shared" si="174"/>
        <v>6.3310630063642748</v>
      </c>
      <c r="F898" s="2">
        <f t="shared" si="175"/>
        <v>-20.632008154943932</v>
      </c>
      <c r="G898" s="2">
        <f t="shared" si="176"/>
        <v>-23.037716615698269</v>
      </c>
      <c r="H898" s="31"/>
    </row>
    <row r="899" spans="1:8" s="1" customFormat="1" hidden="1" x14ac:dyDescent="0.25">
      <c r="A899" s="20">
        <v>41492.971706912613</v>
      </c>
      <c r="B899">
        <v>20.25</v>
      </c>
      <c r="C899">
        <v>22.6</v>
      </c>
      <c r="D899"/>
      <c r="E899" s="13">
        <f t="shared" ref="E899:E962" si="187">A899-$I$2</f>
        <v>6.3380074508095277</v>
      </c>
      <c r="F899" s="2">
        <f t="shared" ref="F899:F962" si="188">B899/-0.981</f>
        <v>-20.642201834862387</v>
      </c>
      <c r="G899" s="2">
        <f t="shared" ref="G899:G962" si="189">C899/-0.981</f>
        <v>-23.037716615698269</v>
      </c>
    </row>
    <row r="900" spans="1:8" s="1" customFormat="1" x14ac:dyDescent="0.25">
      <c r="A900" s="20">
        <v>41492.978651357058</v>
      </c>
      <c r="B900">
        <v>20.260000000000002</v>
      </c>
      <c r="C900">
        <v>22.63</v>
      </c>
      <c r="D900"/>
      <c r="E900" s="13">
        <f t="shared" si="187"/>
        <v>6.3449518952547805</v>
      </c>
      <c r="F900" s="2">
        <f t="shared" si="188"/>
        <v>-20.652395514780839</v>
      </c>
      <c r="G900" s="2">
        <f t="shared" si="189"/>
        <v>-23.06829765545362</v>
      </c>
      <c r="H900" s="31">
        <f t="shared" ref="H900" si="190">A900</f>
        <v>41492.978651357058</v>
      </c>
    </row>
    <row r="901" spans="1:8" s="1" customFormat="1" hidden="1" x14ac:dyDescent="0.25">
      <c r="A901" s="20">
        <v>41492.985595801503</v>
      </c>
      <c r="B901">
        <v>20.27</v>
      </c>
      <c r="C901">
        <v>22.62</v>
      </c>
      <c r="D901"/>
      <c r="E901" s="13">
        <f t="shared" si="187"/>
        <v>6.3518963397000334</v>
      </c>
      <c r="F901" s="2">
        <f t="shared" si="188"/>
        <v>-20.662589194699287</v>
      </c>
      <c r="G901" s="2">
        <f t="shared" si="189"/>
        <v>-23.058103975535168</v>
      </c>
      <c r="H901" s="31"/>
    </row>
    <row r="902" spans="1:8" s="1" customFormat="1" hidden="1" x14ac:dyDescent="0.25">
      <c r="A902" s="20">
        <v>41492.992540245948</v>
      </c>
      <c r="B902">
        <v>20.28</v>
      </c>
      <c r="C902">
        <v>22.63</v>
      </c>
      <c r="D902"/>
      <c r="E902" s="13">
        <f t="shared" si="187"/>
        <v>6.3588407841452863</v>
      </c>
      <c r="F902" s="2">
        <f t="shared" si="188"/>
        <v>-20.672782874617738</v>
      </c>
      <c r="G902" s="2">
        <f t="shared" si="189"/>
        <v>-23.06829765545362</v>
      </c>
      <c r="H902" s="31"/>
    </row>
    <row r="903" spans="1:8" s="1" customFormat="1" hidden="1" x14ac:dyDescent="0.25">
      <c r="A903" s="20">
        <v>41492.999484690394</v>
      </c>
      <c r="B903">
        <v>20.28</v>
      </c>
      <c r="C903">
        <v>22.64</v>
      </c>
      <c r="D903"/>
      <c r="E903" s="13">
        <f t="shared" si="187"/>
        <v>6.3657852285905392</v>
      </c>
      <c r="F903" s="2">
        <f t="shared" si="188"/>
        <v>-20.672782874617738</v>
      </c>
      <c r="G903" s="2">
        <f t="shared" si="189"/>
        <v>-23.078491335372071</v>
      </c>
      <c r="H903" s="31"/>
    </row>
    <row r="904" spans="1:8" s="1" customFormat="1" hidden="1" x14ac:dyDescent="0.25">
      <c r="A904" s="20">
        <v>41493.006429134839</v>
      </c>
      <c r="B904">
        <v>20.3</v>
      </c>
      <c r="C904">
        <v>22.65</v>
      </c>
      <c r="D904"/>
      <c r="E904" s="13">
        <f t="shared" si="187"/>
        <v>6.3727296730357921</v>
      </c>
      <c r="F904" s="2">
        <f t="shared" si="188"/>
        <v>-20.693170234454641</v>
      </c>
      <c r="G904" s="2">
        <f t="shared" si="189"/>
        <v>-23.088685015290519</v>
      </c>
      <c r="H904" s="31"/>
    </row>
    <row r="905" spans="1:8" s="1" customFormat="1" hidden="1" x14ac:dyDescent="0.25">
      <c r="A905" s="20">
        <v>41493.013373579284</v>
      </c>
      <c r="B905">
        <v>20.079999999999998</v>
      </c>
      <c r="C905">
        <v>22.43</v>
      </c>
      <c r="D905"/>
      <c r="E905" s="13">
        <f t="shared" si="187"/>
        <v>6.379674117481045</v>
      </c>
      <c r="F905" s="2">
        <f t="shared" si="188"/>
        <v>-20.468909276248723</v>
      </c>
      <c r="G905" s="2">
        <f t="shared" si="189"/>
        <v>-22.864424057084609</v>
      </c>
    </row>
    <row r="906" spans="1:8" s="1" customFormat="1" x14ac:dyDescent="0.25">
      <c r="A906" s="20">
        <v>41493.020318023722</v>
      </c>
      <c r="B906">
        <v>20.2</v>
      </c>
      <c r="C906">
        <v>22.56</v>
      </c>
      <c r="D906"/>
      <c r="E906" s="13">
        <f t="shared" si="187"/>
        <v>6.3866185619190219</v>
      </c>
      <c r="F906" s="2">
        <f t="shared" si="188"/>
        <v>-20.591233435270134</v>
      </c>
      <c r="G906" s="2">
        <f t="shared" si="189"/>
        <v>-22.996941896024463</v>
      </c>
      <c r="H906" s="31">
        <f t="shared" ref="H906" si="191">A906</f>
        <v>41493.020318023722</v>
      </c>
    </row>
    <row r="907" spans="1:8" s="1" customFormat="1" hidden="1" x14ac:dyDescent="0.25">
      <c r="A907" s="20">
        <v>41493.027262468167</v>
      </c>
      <c r="B907">
        <v>20.27</v>
      </c>
      <c r="C907">
        <v>22.62</v>
      </c>
      <c r="D907"/>
      <c r="E907" s="13">
        <f t="shared" si="187"/>
        <v>6.3935630063642748</v>
      </c>
      <c r="F907" s="2">
        <f t="shared" si="188"/>
        <v>-20.662589194699287</v>
      </c>
      <c r="G907" s="2">
        <f t="shared" si="189"/>
        <v>-23.058103975535168</v>
      </c>
      <c r="H907" s="31"/>
    </row>
    <row r="908" spans="1:8" s="1" customFormat="1" hidden="1" x14ac:dyDescent="0.25">
      <c r="A908" s="20">
        <v>41493.034206912613</v>
      </c>
      <c r="B908">
        <v>20.309999999999999</v>
      </c>
      <c r="C908">
        <v>22.66</v>
      </c>
      <c r="D908"/>
      <c r="E908" s="13">
        <f t="shared" si="187"/>
        <v>6.4005074508095277</v>
      </c>
      <c r="F908" s="2">
        <f t="shared" si="188"/>
        <v>-20.703363914373089</v>
      </c>
      <c r="G908" s="2">
        <f t="shared" si="189"/>
        <v>-23.09887869520897</v>
      </c>
      <c r="H908" s="31"/>
    </row>
    <row r="909" spans="1:8" s="1" customFormat="1" hidden="1" x14ac:dyDescent="0.25">
      <c r="A909" s="20">
        <v>41493.041151357058</v>
      </c>
      <c r="B909">
        <v>20.32</v>
      </c>
      <c r="C909">
        <v>22.68</v>
      </c>
      <c r="D909"/>
      <c r="E909" s="13">
        <f t="shared" si="187"/>
        <v>6.4074518952547805</v>
      </c>
      <c r="F909" s="2">
        <f t="shared" si="188"/>
        <v>-20.71355759429154</v>
      </c>
      <c r="G909" s="2">
        <f t="shared" si="189"/>
        <v>-23.119266055045873</v>
      </c>
      <c r="H909" s="31"/>
    </row>
    <row r="910" spans="1:8" s="1" customFormat="1" hidden="1" x14ac:dyDescent="0.25">
      <c r="A910" s="20">
        <v>41493.048095801503</v>
      </c>
      <c r="B910">
        <v>20.350000000000001</v>
      </c>
      <c r="C910">
        <v>22.69</v>
      </c>
      <c r="D910"/>
      <c r="E910" s="13">
        <f t="shared" si="187"/>
        <v>6.4143963397000334</v>
      </c>
      <c r="F910" s="2">
        <f t="shared" si="188"/>
        <v>-20.744138634046891</v>
      </c>
      <c r="G910" s="2">
        <f t="shared" si="189"/>
        <v>-23.129459734964325</v>
      </c>
      <c r="H910" s="31"/>
    </row>
    <row r="911" spans="1:8" s="1" customFormat="1" hidden="1" x14ac:dyDescent="0.25">
      <c r="A911" s="20">
        <v>41493.055040245948</v>
      </c>
      <c r="B911">
        <v>20.36</v>
      </c>
      <c r="C911">
        <v>22.69</v>
      </c>
      <c r="D911"/>
      <c r="E911" s="13">
        <f t="shared" si="187"/>
        <v>6.4213407841452863</v>
      </c>
      <c r="F911" s="2">
        <f t="shared" si="188"/>
        <v>-20.754332313965342</v>
      </c>
      <c r="G911" s="2">
        <f t="shared" si="189"/>
        <v>-23.129459734964325</v>
      </c>
    </row>
    <row r="912" spans="1:8" s="1" customFormat="1" x14ac:dyDescent="0.25">
      <c r="A912" s="20">
        <v>41493.061984690394</v>
      </c>
      <c r="B912">
        <v>20.36</v>
      </c>
      <c r="C912">
        <v>22.72</v>
      </c>
      <c r="D912"/>
      <c r="E912" s="13">
        <f t="shared" si="187"/>
        <v>6.4282852285905392</v>
      </c>
      <c r="F912" s="2">
        <f t="shared" si="188"/>
        <v>-20.754332313965342</v>
      </c>
      <c r="G912" s="2">
        <f t="shared" si="189"/>
        <v>-23.160040774719672</v>
      </c>
      <c r="H912" s="31">
        <f t="shared" ref="H912" si="192">A912</f>
        <v>41493.061984690394</v>
      </c>
    </row>
    <row r="913" spans="1:8" s="1" customFormat="1" hidden="1" x14ac:dyDescent="0.25">
      <c r="A913" s="20">
        <v>41493.068929134839</v>
      </c>
      <c r="B913">
        <v>20.38</v>
      </c>
      <c r="C913">
        <v>22.72</v>
      </c>
      <c r="D913"/>
      <c r="E913" s="13">
        <f t="shared" si="187"/>
        <v>6.4352296730357921</v>
      </c>
      <c r="F913" s="2">
        <f t="shared" si="188"/>
        <v>-20.774719673802242</v>
      </c>
      <c r="G913" s="2">
        <f t="shared" si="189"/>
        <v>-23.160040774719672</v>
      </c>
      <c r="H913" s="31"/>
    </row>
    <row r="914" spans="1:8" s="1" customFormat="1" hidden="1" x14ac:dyDescent="0.25">
      <c r="A914" s="20">
        <v>41493.075873579284</v>
      </c>
      <c r="B914">
        <v>20.39</v>
      </c>
      <c r="C914">
        <v>22.74</v>
      </c>
      <c r="D914"/>
      <c r="E914" s="13">
        <f t="shared" si="187"/>
        <v>6.442174117481045</v>
      </c>
      <c r="F914" s="2">
        <f t="shared" si="188"/>
        <v>-20.784913353720693</v>
      </c>
      <c r="G914" s="2">
        <f t="shared" si="189"/>
        <v>-23.180428134556575</v>
      </c>
      <c r="H914" s="31"/>
    </row>
    <row r="915" spans="1:8" s="1" customFormat="1" hidden="1" x14ac:dyDescent="0.25">
      <c r="A915" s="20">
        <v>41493.082818023722</v>
      </c>
      <c r="B915">
        <v>20.399999999999999</v>
      </c>
      <c r="C915">
        <v>22.74</v>
      </c>
      <c r="D915"/>
      <c r="E915" s="13">
        <f t="shared" si="187"/>
        <v>6.4491185619190219</v>
      </c>
      <c r="F915" s="2">
        <f t="shared" si="188"/>
        <v>-20.795107033639141</v>
      </c>
      <c r="G915" s="2">
        <f t="shared" si="189"/>
        <v>-23.180428134556575</v>
      </c>
      <c r="H915" s="31"/>
    </row>
    <row r="916" spans="1:8" s="1" customFormat="1" hidden="1" x14ac:dyDescent="0.25">
      <c r="A916" s="20">
        <v>41493.089762468167</v>
      </c>
      <c r="B916">
        <v>20.420000000000002</v>
      </c>
      <c r="C916">
        <v>22.77</v>
      </c>
      <c r="D916"/>
      <c r="E916" s="13">
        <f t="shared" si="187"/>
        <v>6.4560630063642748</v>
      </c>
      <c r="F916" s="2">
        <f t="shared" si="188"/>
        <v>-20.815494393476047</v>
      </c>
      <c r="G916" s="2">
        <f t="shared" si="189"/>
        <v>-23.211009174311926</v>
      </c>
      <c r="H916" s="31"/>
    </row>
    <row r="917" spans="1:8" s="1" customFormat="1" hidden="1" x14ac:dyDescent="0.25">
      <c r="A917" s="20">
        <v>41493.096706912613</v>
      </c>
      <c r="B917">
        <v>20.440000000000001</v>
      </c>
      <c r="C917">
        <v>22.78</v>
      </c>
      <c r="D917"/>
      <c r="E917" s="13">
        <f t="shared" si="187"/>
        <v>6.4630074508095277</v>
      </c>
      <c r="F917" s="2">
        <f t="shared" si="188"/>
        <v>-20.835881753312947</v>
      </c>
      <c r="G917" s="2">
        <f t="shared" si="189"/>
        <v>-23.221202854230377</v>
      </c>
    </row>
    <row r="918" spans="1:8" s="1" customFormat="1" x14ac:dyDescent="0.25">
      <c r="A918" s="20">
        <v>41493.103651357058</v>
      </c>
      <c r="B918">
        <v>20.440000000000001</v>
      </c>
      <c r="C918">
        <v>22.78</v>
      </c>
      <c r="D918"/>
      <c r="E918" s="13">
        <f t="shared" si="187"/>
        <v>6.4699518952547805</v>
      </c>
      <c r="F918" s="2">
        <f t="shared" si="188"/>
        <v>-20.835881753312947</v>
      </c>
      <c r="G918" s="2">
        <f t="shared" si="189"/>
        <v>-23.221202854230377</v>
      </c>
      <c r="H918" s="31">
        <f t="shared" ref="H918" si="193">A918</f>
        <v>41493.103651357058</v>
      </c>
    </row>
    <row r="919" spans="1:8" s="1" customFormat="1" hidden="1" x14ac:dyDescent="0.25">
      <c r="A919" s="20">
        <v>41493.110595801503</v>
      </c>
      <c r="B919">
        <v>20.46</v>
      </c>
      <c r="C919">
        <v>22.81</v>
      </c>
      <c r="D919"/>
      <c r="E919" s="13">
        <f t="shared" si="187"/>
        <v>6.4768963397000334</v>
      </c>
      <c r="F919" s="2">
        <f t="shared" si="188"/>
        <v>-20.85626911314985</v>
      </c>
      <c r="G919" s="2">
        <f t="shared" si="189"/>
        <v>-23.251783893985728</v>
      </c>
      <c r="H919" s="31"/>
    </row>
    <row r="920" spans="1:8" s="1" customFormat="1" hidden="1" x14ac:dyDescent="0.25">
      <c r="A920" s="20">
        <v>41493.117540245948</v>
      </c>
      <c r="B920">
        <v>20.47</v>
      </c>
      <c r="C920">
        <v>22.82</v>
      </c>
      <c r="D920"/>
      <c r="E920" s="13">
        <f t="shared" si="187"/>
        <v>6.4838407841452863</v>
      </c>
      <c r="F920" s="2">
        <f t="shared" si="188"/>
        <v>-20.866462793068298</v>
      </c>
      <c r="G920" s="2">
        <f t="shared" si="189"/>
        <v>-23.261977573904179</v>
      </c>
      <c r="H920" s="31"/>
    </row>
    <row r="921" spans="1:8" s="1" customFormat="1" hidden="1" x14ac:dyDescent="0.25">
      <c r="A921" s="20">
        <v>41493.124484690394</v>
      </c>
      <c r="B921">
        <v>20.49</v>
      </c>
      <c r="C921">
        <v>22.83</v>
      </c>
      <c r="D921"/>
      <c r="E921" s="13">
        <f t="shared" si="187"/>
        <v>6.4907852285905392</v>
      </c>
      <c r="F921" s="2">
        <f t="shared" si="188"/>
        <v>-20.886850152905197</v>
      </c>
      <c r="G921" s="2">
        <f t="shared" si="189"/>
        <v>-23.272171253822627</v>
      </c>
      <c r="H921" s="31"/>
    </row>
    <row r="922" spans="1:8" s="1" customFormat="1" hidden="1" x14ac:dyDescent="0.25">
      <c r="A922" s="20">
        <v>41493.131429134839</v>
      </c>
      <c r="B922">
        <v>20.5</v>
      </c>
      <c r="C922">
        <v>22.85</v>
      </c>
      <c r="D922"/>
      <c r="E922" s="13">
        <f t="shared" si="187"/>
        <v>6.4977296730357921</v>
      </c>
      <c r="F922" s="2">
        <f t="shared" si="188"/>
        <v>-20.897043832823648</v>
      </c>
      <c r="G922" s="2">
        <f t="shared" si="189"/>
        <v>-23.292558613659534</v>
      </c>
      <c r="H922" s="31"/>
    </row>
    <row r="923" spans="1:8" s="1" customFormat="1" hidden="1" x14ac:dyDescent="0.25">
      <c r="A923" s="20">
        <v>41493.138373579284</v>
      </c>
      <c r="B923">
        <v>20.52</v>
      </c>
      <c r="C923">
        <v>22.87</v>
      </c>
      <c r="D923"/>
      <c r="E923" s="13">
        <f t="shared" si="187"/>
        <v>6.504674117481045</v>
      </c>
      <c r="F923" s="2">
        <f t="shared" si="188"/>
        <v>-20.917431192660551</v>
      </c>
      <c r="G923" s="2">
        <f t="shared" si="189"/>
        <v>-23.312945973496433</v>
      </c>
    </row>
    <row r="924" spans="1:8" s="1" customFormat="1" x14ac:dyDescent="0.25">
      <c r="A924" s="20">
        <v>41493.145318023722</v>
      </c>
      <c r="B924">
        <v>20.53</v>
      </c>
      <c r="C924">
        <v>22.86</v>
      </c>
      <c r="D924"/>
      <c r="E924" s="13">
        <f t="shared" si="187"/>
        <v>6.5116185619190219</v>
      </c>
      <c r="F924" s="2">
        <f t="shared" si="188"/>
        <v>-20.927624872579003</v>
      </c>
      <c r="G924" s="2">
        <f t="shared" si="189"/>
        <v>-23.302752293577981</v>
      </c>
      <c r="H924" s="31">
        <f t="shared" ref="H924" si="194">A924</f>
        <v>41493.145318023722</v>
      </c>
    </row>
    <row r="925" spans="1:8" s="1" customFormat="1" hidden="1" x14ac:dyDescent="0.25">
      <c r="A925" s="20">
        <v>41493.152262468167</v>
      </c>
      <c r="B925">
        <v>20.53</v>
      </c>
      <c r="C925">
        <v>22.87</v>
      </c>
      <c r="D925"/>
      <c r="E925" s="13">
        <f t="shared" si="187"/>
        <v>6.5185630063642748</v>
      </c>
      <c r="F925" s="2">
        <f t="shared" si="188"/>
        <v>-20.927624872579003</v>
      </c>
      <c r="G925" s="2">
        <f t="shared" si="189"/>
        <v>-23.312945973496433</v>
      </c>
      <c r="H925" s="31"/>
    </row>
    <row r="926" spans="1:8" s="1" customFormat="1" hidden="1" x14ac:dyDescent="0.25">
      <c r="A926" s="20">
        <v>41493.159206912613</v>
      </c>
      <c r="B926">
        <v>20.54</v>
      </c>
      <c r="C926">
        <v>22.89</v>
      </c>
      <c r="D926"/>
      <c r="E926" s="13">
        <f t="shared" si="187"/>
        <v>6.5255074508095277</v>
      </c>
      <c r="F926" s="2">
        <f t="shared" si="188"/>
        <v>-20.93781855249745</v>
      </c>
      <c r="G926" s="2">
        <f t="shared" si="189"/>
        <v>-23.333333333333336</v>
      </c>
      <c r="H926" s="31"/>
    </row>
    <row r="927" spans="1:8" s="1" customFormat="1" hidden="1" x14ac:dyDescent="0.25">
      <c r="A927" s="20">
        <v>41493.166151357058</v>
      </c>
      <c r="B927">
        <v>20.55</v>
      </c>
      <c r="C927">
        <v>22.89</v>
      </c>
      <c r="D927"/>
      <c r="E927" s="13">
        <f t="shared" si="187"/>
        <v>6.5324518952547805</v>
      </c>
      <c r="F927" s="2">
        <f t="shared" si="188"/>
        <v>-20.948012232415902</v>
      </c>
      <c r="G927" s="2">
        <f t="shared" si="189"/>
        <v>-23.333333333333336</v>
      </c>
      <c r="H927" s="31"/>
    </row>
    <row r="928" spans="1:8" s="1" customFormat="1" hidden="1" x14ac:dyDescent="0.25">
      <c r="A928" s="20">
        <v>41493.173095801503</v>
      </c>
      <c r="B928">
        <v>20.56</v>
      </c>
      <c r="C928">
        <v>22.91</v>
      </c>
      <c r="D928"/>
      <c r="E928" s="13">
        <f t="shared" si="187"/>
        <v>6.5393963397000334</v>
      </c>
      <c r="F928" s="2">
        <f t="shared" si="188"/>
        <v>-20.958205912334353</v>
      </c>
      <c r="G928" s="2">
        <f t="shared" si="189"/>
        <v>-23.353720693170235</v>
      </c>
      <c r="H928" s="31"/>
    </row>
    <row r="929" spans="1:8" s="1" customFormat="1" hidden="1" x14ac:dyDescent="0.25">
      <c r="A929" s="20">
        <v>41493.180040245948</v>
      </c>
      <c r="B929">
        <v>20.57</v>
      </c>
      <c r="C929">
        <v>22.91</v>
      </c>
      <c r="D929"/>
      <c r="E929" s="13">
        <f t="shared" si="187"/>
        <v>6.5463407841452863</v>
      </c>
      <c r="F929" s="2">
        <f t="shared" si="188"/>
        <v>-20.968399592252805</v>
      </c>
      <c r="G929" s="2">
        <f t="shared" si="189"/>
        <v>-23.353720693170235</v>
      </c>
    </row>
    <row r="930" spans="1:8" s="1" customFormat="1" x14ac:dyDescent="0.25">
      <c r="A930" s="20">
        <v>41493.186984690394</v>
      </c>
      <c r="B930">
        <v>20.58</v>
      </c>
      <c r="C930">
        <v>22.92</v>
      </c>
      <c r="D930"/>
      <c r="E930" s="13">
        <f t="shared" si="187"/>
        <v>6.5532852285905392</v>
      </c>
      <c r="F930" s="2">
        <f t="shared" si="188"/>
        <v>-20.978593272171253</v>
      </c>
      <c r="G930" s="2">
        <f t="shared" si="189"/>
        <v>-23.363914373088686</v>
      </c>
      <c r="H930" s="31">
        <f t="shared" ref="H930" si="195">A930</f>
        <v>41493.186984690394</v>
      </c>
    </row>
    <row r="931" spans="1:8" s="1" customFormat="1" hidden="1" x14ac:dyDescent="0.25">
      <c r="A931" s="20">
        <v>41493.193929134839</v>
      </c>
      <c r="B931">
        <v>20.6</v>
      </c>
      <c r="C931">
        <v>22.94</v>
      </c>
      <c r="D931"/>
      <c r="E931" s="13">
        <f t="shared" si="187"/>
        <v>6.5602296730357921</v>
      </c>
      <c r="F931" s="2">
        <f t="shared" si="188"/>
        <v>-20.998980632008156</v>
      </c>
      <c r="G931" s="2">
        <f t="shared" si="189"/>
        <v>-23.384301732925589</v>
      </c>
      <c r="H931" s="31"/>
    </row>
    <row r="932" spans="1:8" s="1" customFormat="1" hidden="1" x14ac:dyDescent="0.25">
      <c r="A932" s="20">
        <v>41493.200873579284</v>
      </c>
      <c r="B932">
        <v>20.6</v>
      </c>
      <c r="C932">
        <v>22.95</v>
      </c>
      <c r="D932"/>
      <c r="E932" s="13">
        <f t="shared" si="187"/>
        <v>6.567174117481045</v>
      </c>
      <c r="F932" s="2">
        <f t="shared" si="188"/>
        <v>-20.998980632008156</v>
      </c>
      <c r="G932" s="2">
        <f t="shared" si="189"/>
        <v>-23.394495412844037</v>
      </c>
      <c r="H932" s="31"/>
    </row>
    <row r="933" spans="1:8" s="1" customFormat="1" hidden="1" x14ac:dyDescent="0.25">
      <c r="A933" s="20">
        <v>41493.207818023722</v>
      </c>
      <c r="B933">
        <v>20.63</v>
      </c>
      <c r="C933">
        <v>22.97</v>
      </c>
      <c r="D933"/>
      <c r="E933" s="13">
        <f t="shared" si="187"/>
        <v>6.5741185619190219</v>
      </c>
      <c r="F933" s="2">
        <f t="shared" si="188"/>
        <v>-21.029561671763506</v>
      </c>
      <c r="G933" s="2">
        <f t="shared" si="189"/>
        <v>-23.414882772680937</v>
      </c>
      <c r="H933" s="31"/>
    </row>
    <row r="934" spans="1:8" s="1" customFormat="1" hidden="1" x14ac:dyDescent="0.25">
      <c r="A934" s="20">
        <v>41493.214762468167</v>
      </c>
      <c r="B934">
        <v>20.63</v>
      </c>
      <c r="C934">
        <v>22.97</v>
      </c>
      <c r="D934"/>
      <c r="E934" s="13">
        <f t="shared" si="187"/>
        <v>6.5810630063642748</v>
      </c>
      <c r="F934" s="2">
        <f t="shared" si="188"/>
        <v>-21.029561671763506</v>
      </c>
      <c r="G934" s="2">
        <f t="shared" si="189"/>
        <v>-23.414882772680937</v>
      </c>
      <c r="H934" s="31"/>
    </row>
    <row r="935" spans="1:8" s="1" customFormat="1" hidden="1" x14ac:dyDescent="0.25">
      <c r="A935" s="20">
        <v>41493.221706912613</v>
      </c>
      <c r="B935">
        <v>20.65</v>
      </c>
      <c r="C935">
        <v>23</v>
      </c>
      <c r="D935"/>
      <c r="E935" s="13">
        <f t="shared" si="187"/>
        <v>6.5880074508095277</v>
      </c>
      <c r="F935" s="2">
        <f t="shared" si="188"/>
        <v>-21.049949031600406</v>
      </c>
      <c r="G935" s="2">
        <f t="shared" si="189"/>
        <v>-23.445463812436291</v>
      </c>
    </row>
    <row r="936" spans="1:8" s="1" customFormat="1" x14ac:dyDescent="0.25">
      <c r="A936" s="20">
        <v>41493.228651357058</v>
      </c>
      <c r="B936">
        <v>20.67</v>
      </c>
      <c r="C936">
        <v>23.01</v>
      </c>
      <c r="D936"/>
      <c r="E936" s="13">
        <f t="shared" si="187"/>
        <v>6.5949518952547805</v>
      </c>
      <c r="F936" s="2">
        <f t="shared" si="188"/>
        <v>-21.070336391437312</v>
      </c>
      <c r="G936" s="2">
        <f t="shared" si="189"/>
        <v>-23.455657492354742</v>
      </c>
      <c r="H936" s="31">
        <f t="shared" ref="H936" si="196">A936</f>
        <v>41493.228651357058</v>
      </c>
    </row>
    <row r="937" spans="1:8" s="1" customFormat="1" hidden="1" x14ac:dyDescent="0.25">
      <c r="A937" s="20">
        <v>41493.235595801503</v>
      </c>
      <c r="B937">
        <v>20.66</v>
      </c>
      <c r="C937">
        <v>23.01</v>
      </c>
      <c r="D937"/>
      <c r="E937" s="13">
        <f t="shared" si="187"/>
        <v>6.6018963397000334</v>
      </c>
      <c r="F937" s="2">
        <f t="shared" si="188"/>
        <v>-21.060142711518857</v>
      </c>
      <c r="G937" s="2">
        <f t="shared" si="189"/>
        <v>-23.455657492354742</v>
      </c>
      <c r="H937" s="31"/>
    </row>
    <row r="938" spans="1:8" s="1" customFormat="1" hidden="1" x14ac:dyDescent="0.25">
      <c r="A938" s="20">
        <v>41493.242540245948</v>
      </c>
      <c r="B938">
        <v>20.7</v>
      </c>
      <c r="C938">
        <v>23.04</v>
      </c>
      <c r="D938"/>
      <c r="E938" s="13">
        <f t="shared" si="187"/>
        <v>6.6088407841452863</v>
      </c>
      <c r="F938" s="2">
        <f t="shared" si="188"/>
        <v>-21.100917431192659</v>
      </c>
      <c r="G938" s="2">
        <f t="shared" si="189"/>
        <v>-23.486238532110093</v>
      </c>
      <c r="H938" s="31"/>
    </row>
    <row r="939" spans="1:8" s="1" customFormat="1" hidden="1" x14ac:dyDescent="0.25">
      <c r="A939" s="20">
        <v>41493.249484690394</v>
      </c>
      <c r="B939">
        <v>20.69</v>
      </c>
      <c r="C939">
        <v>23.03</v>
      </c>
      <c r="D939"/>
      <c r="E939" s="13">
        <f t="shared" si="187"/>
        <v>6.6157852285905392</v>
      </c>
      <c r="F939" s="2">
        <f t="shared" si="188"/>
        <v>-21.090723751274211</v>
      </c>
      <c r="G939" s="2">
        <f t="shared" si="189"/>
        <v>-23.476044852191642</v>
      </c>
      <c r="H939" s="31"/>
    </row>
    <row r="940" spans="1:8" s="1" customFormat="1" hidden="1" x14ac:dyDescent="0.25">
      <c r="A940" s="20">
        <v>41493.256429134839</v>
      </c>
      <c r="B940">
        <v>20.69</v>
      </c>
      <c r="C940">
        <v>23.03</v>
      </c>
      <c r="D940"/>
      <c r="E940" s="13">
        <f t="shared" si="187"/>
        <v>6.6227296730357921</v>
      </c>
      <c r="F940" s="2">
        <f t="shared" si="188"/>
        <v>-21.090723751274211</v>
      </c>
      <c r="G940" s="2">
        <f t="shared" si="189"/>
        <v>-23.476044852191642</v>
      </c>
      <c r="H940" s="31"/>
    </row>
    <row r="941" spans="1:8" s="1" customFormat="1" hidden="1" x14ac:dyDescent="0.25">
      <c r="A941" s="20">
        <v>41493.263373579284</v>
      </c>
      <c r="B941">
        <v>20.71</v>
      </c>
      <c r="C941">
        <v>23.05</v>
      </c>
      <c r="D941"/>
      <c r="E941" s="13">
        <f t="shared" si="187"/>
        <v>6.629674117481045</v>
      </c>
      <c r="F941" s="2">
        <f t="shared" si="188"/>
        <v>-21.111111111111111</v>
      </c>
      <c r="G941" s="2">
        <f t="shared" si="189"/>
        <v>-23.496432212028544</v>
      </c>
    </row>
    <row r="942" spans="1:8" s="1" customFormat="1" x14ac:dyDescent="0.25">
      <c r="A942" s="20">
        <v>41493.270318023722</v>
      </c>
      <c r="B942">
        <v>20.73</v>
      </c>
      <c r="C942">
        <v>23.07</v>
      </c>
      <c r="D942"/>
      <c r="E942" s="13">
        <f t="shared" si="187"/>
        <v>6.6366185619190219</v>
      </c>
      <c r="F942" s="2">
        <f t="shared" si="188"/>
        <v>-21.131498470948014</v>
      </c>
      <c r="G942" s="2">
        <f t="shared" si="189"/>
        <v>-23.516819571865444</v>
      </c>
      <c r="H942" s="31">
        <f t="shared" ref="H942" si="197">A942</f>
        <v>41493.270318023722</v>
      </c>
    </row>
    <row r="943" spans="1:8" s="1" customFormat="1" hidden="1" x14ac:dyDescent="0.25">
      <c r="A943" s="20">
        <v>41493.277262468167</v>
      </c>
      <c r="B943">
        <v>20.75</v>
      </c>
      <c r="C943">
        <v>23.09</v>
      </c>
      <c r="D943"/>
      <c r="E943" s="13">
        <f t="shared" si="187"/>
        <v>6.6435630063642748</v>
      </c>
      <c r="F943" s="2">
        <f t="shared" si="188"/>
        <v>-21.151885830784913</v>
      </c>
      <c r="G943" s="2">
        <f t="shared" si="189"/>
        <v>-23.537206931702343</v>
      </c>
      <c r="H943" s="31"/>
    </row>
    <row r="944" spans="1:8" s="1" customFormat="1" hidden="1" x14ac:dyDescent="0.25">
      <c r="A944" s="20">
        <v>41493.284206912613</v>
      </c>
      <c r="B944">
        <v>20.76</v>
      </c>
      <c r="C944">
        <v>23.1</v>
      </c>
      <c r="D944"/>
      <c r="E944" s="13">
        <f t="shared" si="187"/>
        <v>6.6505074508095277</v>
      </c>
      <c r="F944" s="2">
        <f t="shared" si="188"/>
        <v>-21.162079510703364</v>
      </c>
      <c r="G944" s="2">
        <f t="shared" si="189"/>
        <v>-23.547400611620798</v>
      </c>
      <c r="H944" s="31"/>
    </row>
    <row r="945" spans="1:8" s="1" customFormat="1" hidden="1" x14ac:dyDescent="0.25">
      <c r="A945" s="20">
        <v>41493.291151357058</v>
      </c>
      <c r="B945">
        <v>20.77</v>
      </c>
      <c r="C945">
        <v>23.1</v>
      </c>
      <c r="D945"/>
      <c r="E945" s="13">
        <f t="shared" si="187"/>
        <v>6.6574518952547805</v>
      </c>
      <c r="F945" s="2">
        <f t="shared" si="188"/>
        <v>-21.172273190621816</v>
      </c>
      <c r="G945" s="2">
        <f t="shared" si="189"/>
        <v>-23.547400611620798</v>
      </c>
      <c r="H945" s="31"/>
    </row>
    <row r="946" spans="1:8" s="1" customFormat="1" hidden="1" x14ac:dyDescent="0.25">
      <c r="A946" s="20">
        <v>41493.298095801503</v>
      </c>
      <c r="B946">
        <v>20.78</v>
      </c>
      <c r="C946">
        <v>23.12</v>
      </c>
      <c r="D946"/>
      <c r="E946" s="13">
        <f t="shared" si="187"/>
        <v>6.6643963397000334</v>
      </c>
      <c r="F946" s="2">
        <f t="shared" si="188"/>
        <v>-21.182466870540267</v>
      </c>
      <c r="G946" s="2">
        <f t="shared" si="189"/>
        <v>-23.567787971457697</v>
      </c>
      <c r="H946" s="31"/>
    </row>
    <row r="947" spans="1:8" s="1" customFormat="1" hidden="1" x14ac:dyDescent="0.25">
      <c r="A947" s="20">
        <v>41493.305040245948</v>
      </c>
      <c r="B947">
        <v>20.79</v>
      </c>
      <c r="C947">
        <v>23.13</v>
      </c>
      <c r="D947"/>
      <c r="E947" s="13">
        <f t="shared" si="187"/>
        <v>6.6713407841452863</v>
      </c>
      <c r="F947" s="2">
        <f t="shared" si="188"/>
        <v>-21.192660550458715</v>
      </c>
      <c r="G947" s="2">
        <f t="shared" si="189"/>
        <v>-23.577981651376145</v>
      </c>
    </row>
    <row r="948" spans="1:8" s="1" customFormat="1" x14ac:dyDescent="0.25">
      <c r="A948" s="20">
        <v>41493.311984690394</v>
      </c>
      <c r="B948">
        <v>20.81</v>
      </c>
      <c r="C948">
        <v>23.15</v>
      </c>
      <c r="D948"/>
      <c r="E948" s="13">
        <f t="shared" si="187"/>
        <v>6.6782852285905392</v>
      </c>
      <c r="F948" s="2">
        <f t="shared" si="188"/>
        <v>-21.213047910295614</v>
      </c>
      <c r="G948" s="2">
        <f t="shared" si="189"/>
        <v>-23.598369011213048</v>
      </c>
      <c r="H948" s="31">
        <f t="shared" ref="H948" si="198">A948</f>
        <v>41493.311984690394</v>
      </c>
    </row>
    <row r="949" spans="1:8" s="1" customFormat="1" hidden="1" x14ac:dyDescent="0.25">
      <c r="A949" s="20">
        <v>41493.318929134839</v>
      </c>
      <c r="B949">
        <v>20.81</v>
      </c>
      <c r="C949">
        <v>23.15</v>
      </c>
      <c r="D949"/>
      <c r="E949" s="13">
        <f t="shared" si="187"/>
        <v>6.6852296730357921</v>
      </c>
      <c r="F949" s="2">
        <f t="shared" si="188"/>
        <v>-21.213047910295614</v>
      </c>
      <c r="G949" s="2">
        <f t="shared" si="189"/>
        <v>-23.598369011213048</v>
      </c>
      <c r="H949" s="31"/>
    </row>
    <row r="950" spans="1:8" s="1" customFormat="1" hidden="1" x14ac:dyDescent="0.25">
      <c r="A950" s="20">
        <v>41493.325873579284</v>
      </c>
      <c r="B950">
        <v>20.84</v>
      </c>
      <c r="C950">
        <v>23.17</v>
      </c>
      <c r="D950"/>
      <c r="E950" s="13">
        <f t="shared" si="187"/>
        <v>6.692174117481045</v>
      </c>
      <c r="F950" s="2">
        <f t="shared" si="188"/>
        <v>-21.243628950050969</v>
      </c>
      <c r="G950" s="2">
        <f t="shared" si="189"/>
        <v>-23.618756371049951</v>
      </c>
      <c r="H950" s="31"/>
    </row>
    <row r="951" spans="1:8" s="1" customFormat="1" hidden="1" x14ac:dyDescent="0.25">
      <c r="A951" s="20">
        <v>41493.332818023722</v>
      </c>
      <c r="B951">
        <v>20.81</v>
      </c>
      <c r="C951">
        <v>23.14</v>
      </c>
      <c r="D951"/>
      <c r="E951" s="13">
        <f t="shared" si="187"/>
        <v>6.6991185619190219</v>
      </c>
      <c r="F951" s="2">
        <f t="shared" si="188"/>
        <v>-21.213047910295614</v>
      </c>
      <c r="G951" s="2">
        <f t="shared" si="189"/>
        <v>-23.588175331294597</v>
      </c>
      <c r="H951" s="31"/>
    </row>
    <row r="952" spans="1:8" s="1" customFormat="1" hidden="1" x14ac:dyDescent="0.25">
      <c r="A952" s="20">
        <v>41493.339762468167</v>
      </c>
      <c r="B952">
        <v>20.85</v>
      </c>
      <c r="C952">
        <v>23.18</v>
      </c>
      <c r="D952"/>
      <c r="E952" s="13">
        <f t="shared" si="187"/>
        <v>6.7060630063642748</v>
      </c>
      <c r="F952" s="2">
        <f t="shared" si="188"/>
        <v>-21.25382262996942</v>
      </c>
      <c r="G952" s="2">
        <f t="shared" si="189"/>
        <v>-23.628950050968399</v>
      </c>
      <c r="H952" s="31"/>
    </row>
    <row r="953" spans="1:8" s="1" customFormat="1" hidden="1" x14ac:dyDescent="0.25">
      <c r="A953" s="20">
        <v>41493.346706912613</v>
      </c>
      <c r="B953">
        <v>20.49</v>
      </c>
      <c r="C953">
        <v>22.83</v>
      </c>
      <c r="D953"/>
      <c r="E953" s="13">
        <f t="shared" si="187"/>
        <v>6.7130074508095277</v>
      </c>
      <c r="F953" s="2">
        <f t="shared" si="188"/>
        <v>-20.886850152905197</v>
      </c>
      <c r="G953" s="2">
        <f t="shared" si="189"/>
        <v>-23.272171253822627</v>
      </c>
    </row>
    <row r="954" spans="1:8" s="1" customFormat="1" x14ac:dyDescent="0.25">
      <c r="A954" s="20">
        <v>41493.353651357058</v>
      </c>
      <c r="B954">
        <v>20.59</v>
      </c>
      <c r="C954">
        <v>22.93</v>
      </c>
      <c r="D954"/>
      <c r="E954" s="13">
        <f t="shared" si="187"/>
        <v>6.7199518952547805</v>
      </c>
      <c r="F954" s="2">
        <f t="shared" si="188"/>
        <v>-20.988786952089704</v>
      </c>
      <c r="G954" s="2">
        <f t="shared" si="189"/>
        <v>-23.374108053007134</v>
      </c>
      <c r="H954" s="31">
        <f t="shared" ref="H954" si="199">A954</f>
        <v>41493.353651357058</v>
      </c>
    </row>
    <row r="955" spans="1:8" s="1" customFormat="1" hidden="1" x14ac:dyDescent="0.25">
      <c r="A955" s="20">
        <v>41493.360595801503</v>
      </c>
      <c r="B955">
        <v>20.72</v>
      </c>
      <c r="C955">
        <v>23.06</v>
      </c>
      <c r="D955"/>
      <c r="E955" s="13">
        <f t="shared" si="187"/>
        <v>6.7268963397000334</v>
      </c>
      <c r="F955" s="2">
        <f t="shared" si="188"/>
        <v>-21.121304791029562</v>
      </c>
      <c r="G955" s="2">
        <f t="shared" si="189"/>
        <v>-23.506625891946992</v>
      </c>
      <c r="H955" s="31"/>
    </row>
    <row r="956" spans="1:8" s="1" customFormat="1" hidden="1" x14ac:dyDescent="0.25">
      <c r="A956" s="20">
        <v>41493.367540245948</v>
      </c>
      <c r="B956">
        <v>20.81</v>
      </c>
      <c r="C956">
        <v>23.13</v>
      </c>
      <c r="D956"/>
      <c r="E956" s="13">
        <f t="shared" si="187"/>
        <v>6.7338407841452863</v>
      </c>
      <c r="F956" s="2">
        <f t="shared" si="188"/>
        <v>-21.213047910295614</v>
      </c>
      <c r="G956" s="2">
        <f t="shared" si="189"/>
        <v>-23.577981651376145</v>
      </c>
      <c r="H956" s="31"/>
    </row>
    <row r="957" spans="1:8" s="1" customFormat="1" hidden="1" x14ac:dyDescent="0.25">
      <c r="A957" s="20">
        <v>41493.374484690394</v>
      </c>
      <c r="B957">
        <v>20.88</v>
      </c>
      <c r="C957">
        <v>23.21</v>
      </c>
      <c r="D957"/>
      <c r="E957" s="13">
        <f t="shared" si="187"/>
        <v>6.7407852285905392</v>
      </c>
      <c r="F957" s="2">
        <f t="shared" si="188"/>
        <v>-21.284403669724771</v>
      </c>
      <c r="G957" s="2">
        <f t="shared" si="189"/>
        <v>-23.659531090723753</v>
      </c>
      <c r="H957" s="31"/>
    </row>
    <row r="958" spans="1:8" s="1" customFormat="1" hidden="1" x14ac:dyDescent="0.25">
      <c r="A958" s="20">
        <v>41493.381429134839</v>
      </c>
      <c r="B958">
        <v>20.89</v>
      </c>
      <c r="C958">
        <v>23.22</v>
      </c>
      <c r="D958"/>
      <c r="E958" s="13">
        <f t="shared" si="187"/>
        <v>6.7477296730357921</v>
      </c>
      <c r="F958" s="2">
        <f t="shared" si="188"/>
        <v>-21.294597349643222</v>
      </c>
      <c r="G958" s="2">
        <f t="shared" si="189"/>
        <v>-23.669724770642201</v>
      </c>
      <c r="H958" s="31"/>
    </row>
    <row r="959" spans="1:8" s="1" customFormat="1" hidden="1" x14ac:dyDescent="0.25">
      <c r="A959" s="20">
        <v>41493.388373579284</v>
      </c>
      <c r="B959">
        <v>20.91</v>
      </c>
      <c r="C959">
        <v>23.24</v>
      </c>
      <c r="D959"/>
      <c r="E959" s="13">
        <f t="shared" si="187"/>
        <v>6.754674117481045</v>
      </c>
      <c r="F959" s="2">
        <f t="shared" si="188"/>
        <v>-21.314984709480122</v>
      </c>
      <c r="G959" s="2">
        <f t="shared" si="189"/>
        <v>-23.6901121304791</v>
      </c>
    </row>
    <row r="960" spans="1:8" s="1" customFormat="1" x14ac:dyDescent="0.25">
      <c r="A960" s="20">
        <v>41493.395318023722</v>
      </c>
      <c r="B960">
        <v>20.95</v>
      </c>
      <c r="C960">
        <v>23.27</v>
      </c>
      <c r="D960"/>
      <c r="E960" s="13">
        <f t="shared" si="187"/>
        <v>6.7616185619190219</v>
      </c>
      <c r="F960" s="2">
        <f t="shared" si="188"/>
        <v>-21.355759429153924</v>
      </c>
      <c r="G960" s="2">
        <f t="shared" si="189"/>
        <v>-23.720693170234455</v>
      </c>
      <c r="H960" s="31">
        <f t="shared" ref="H960" si="200">A960</f>
        <v>41493.395318023722</v>
      </c>
    </row>
    <row r="961" spans="1:8" s="1" customFormat="1" hidden="1" x14ac:dyDescent="0.25">
      <c r="A961" s="20">
        <v>41493.402262468167</v>
      </c>
      <c r="B961">
        <v>20.94</v>
      </c>
      <c r="C961">
        <v>23.28</v>
      </c>
      <c r="D961"/>
      <c r="E961" s="13">
        <f t="shared" si="187"/>
        <v>6.7685630063642748</v>
      </c>
      <c r="F961" s="2">
        <f t="shared" si="188"/>
        <v>-21.345565749235476</v>
      </c>
      <c r="G961" s="2">
        <f t="shared" si="189"/>
        <v>-23.730886850152906</v>
      </c>
      <c r="H961" s="31"/>
    </row>
    <row r="962" spans="1:8" s="1" customFormat="1" hidden="1" x14ac:dyDescent="0.25">
      <c r="A962" s="20">
        <v>41493.409206912613</v>
      </c>
      <c r="B962">
        <v>20.98</v>
      </c>
      <c r="C962">
        <v>23.32</v>
      </c>
      <c r="D962"/>
      <c r="E962" s="13">
        <f t="shared" si="187"/>
        <v>6.7755074508095277</v>
      </c>
      <c r="F962" s="2">
        <f t="shared" si="188"/>
        <v>-21.386340468909278</v>
      </c>
      <c r="G962" s="2">
        <f t="shared" si="189"/>
        <v>-23.771661569826708</v>
      </c>
      <c r="H962" s="31"/>
    </row>
    <row r="963" spans="1:8" s="1" customFormat="1" hidden="1" x14ac:dyDescent="0.25">
      <c r="A963" s="20">
        <v>41493.416151357058</v>
      </c>
      <c r="B963">
        <v>21</v>
      </c>
      <c r="C963">
        <v>23.32</v>
      </c>
      <c r="D963"/>
      <c r="E963" s="13">
        <f t="shared" ref="E963:E1026" si="201">A963-$I$2</f>
        <v>6.7824518952547805</v>
      </c>
      <c r="F963" s="2">
        <f t="shared" ref="F963:F1026" si="202">B963/-0.981</f>
        <v>-21.406727828746178</v>
      </c>
      <c r="G963" s="2">
        <f t="shared" ref="G963:G1026" si="203">C963/-0.981</f>
        <v>-23.771661569826708</v>
      </c>
      <c r="H963" s="31"/>
    </row>
    <row r="964" spans="1:8" s="1" customFormat="1" hidden="1" x14ac:dyDescent="0.25">
      <c r="A964" s="20">
        <v>41493.423095801503</v>
      </c>
      <c r="B964">
        <v>21</v>
      </c>
      <c r="C964">
        <v>23.33</v>
      </c>
      <c r="D964"/>
      <c r="E964" s="13">
        <f t="shared" si="201"/>
        <v>6.7893963397000334</v>
      </c>
      <c r="F964" s="2">
        <f t="shared" si="202"/>
        <v>-21.406727828746178</v>
      </c>
      <c r="G964" s="2">
        <f t="shared" si="203"/>
        <v>-23.781855249745156</v>
      </c>
      <c r="H964" s="31"/>
    </row>
    <row r="965" spans="1:8" s="1" customFormat="1" hidden="1" x14ac:dyDescent="0.25">
      <c r="A965" s="20">
        <v>41493.430040245948</v>
      </c>
      <c r="B965">
        <v>21</v>
      </c>
      <c r="C965">
        <v>23.33</v>
      </c>
      <c r="D965"/>
      <c r="E965" s="13">
        <f t="shared" si="201"/>
        <v>6.7963407841452863</v>
      </c>
      <c r="F965" s="2">
        <f t="shared" si="202"/>
        <v>-21.406727828746178</v>
      </c>
      <c r="G965" s="2">
        <f t="shared" si="203"/>
        <v>-23.781855249745156</v>
      </c>
    </row>
    <row r="966" spans="1:8" s="1" customFormat="1" x14ac:dyDescent="0.25">
      <c r="A966" s="20">
        <v>41493.436984690394</v>
      </c>
      <c r="B966">
        <v>21.02</v>
      </c>
      <c r="C966">
        <v>23.35</v>
      </c>
      <c r="D966"/>
      <c r="E966" s="13">
        <f t="shared" si="201"/>
        <v>6.8032852285905392</v>
      </c>
      <c r="F966" s="2">
        <f t="shared" si="202"/>
        <v>-21.427115188583077</v>
      </c>
      <c r="G966" s="2">
        <f t="shared" si="203"/>
        <v>-23.802242609582063</v>
      </c>
      <c r="H966" s="31">
        <f t="shared" ref="H966" si="204">A966</f>
        <v>41493.436984690394</v>
      </c>
    </row>
    <row r="967" spans="1:8" s="1" customFormat="1" hidden="1" x14ac:dyDescent="0.25">
      <c r="A967" s="20">
        <v>41493.443929134839</v>
      </c>
      <c r="B967">
        <v>21.05</v>
      </c>
      <c r="C967">
        <v>23.38</v>
      </c>
      <c r="D967"/>
      <c r="E967" s="13">
        <f t="shared" si="201"/>
        <v>6.8102296730357921</v>
      </c>
      <c r="F967" s="2">
        <f t="shared" si="202"/>
        <v>-21.457696228338431</v>
      </c>
      <c r="G967" s="2">
        <f t="shared" si="203"/>
        <v>-23.83282364933741</v>
      </c>
      <c r="H967" s="31"/>
    </row>
    <row r="968" spans="1:8" s="1" customFormat="1" hidden="1" x14ac:dyDescent="0.25">
      <c r="A968" s="20">
        <v>41493.450873579284</v>
      </c>
      <c r="B968">
        <v>21.05</v>
      </c>
      <c r="C968">
        <v>23.38</v>
      </c>
      <c r="D968"/>
      <c r="E968" s="13">
        <f t="shared" si="201"/>
        <v>6.817174117481045</v>
      </c>
      <c r="F968" s="2">
        <f t="shared" si="202"/>
        <v>-21.457696228338431</v>
      </c>
      <c r="G968" s="2">
        <f t="shared" si="203"/>
        <v>-23.83282364933741</v>
      </c>
      <c r="H968" s="31"/>
    </row>
    <row r="969" spans="1:8" s="1" customFormat="1" hidden="1" x14ac:dyDescent="0.25">
      <c r="A969" s="20">
        <v>41493.457818023722</v>
      </c>
      <c r="B969">
        <v>21.08</v>
      </c>
      <c r="C969">
        <v>23.41</v>
      </c>
      <c r="D969"/>
      <c r="E969" s="13">
        <f t="shared" si="201"/>
        <v>6.8241185619190219</v>
      </c>
      <c r="F969" s="2">
        <f t="shared" si="202"/>
        <v>-21.488277268093782</v>
      </c>
      <c r="G969" s="2">
        <f t="shared" si="203"/>
        <v>-23.863404689092764</v>
      </c>
      <c r="H969" s="31"/>
    </row>
    <row r="970" spans="1:8" s="1" customFormat="1" hidden="1" x14ac:dyDescent="0.25">
      <c r="A970" s="20">
        <v>41493.464762468167</v>
      </c>
      <c r="B970">
        <v>21.09</v>
      </c>
      <c r="C970">
        <v>23.42</v>
      </c>
      <c r="D970"/>
      <c r="E970" s="13">
        <f t="shared" si="201"/>
        <v>6.8310630063642748</v>
      </c>
      <c r="F970" s="2">
        <f t="shared" si="202"/>
        <v>-21.498470948012233</v>
      </c>
      <c r="G970" s="2">
        <f t="shared" si="203"/>
        <v>-23.873598369011216</v>
      </c>
      <c r="H970" s="31"/>
    </row>
    <row r="971" spans="1:8" s="1" customFormat="1" hidden="1" x14ac:dyDescent="0.25">
      <c r="A971" s="20">
        <v>41493.471706912613</v>
      </c>
      <c r="B971">
        <v>21.11</v>
      </c>
      <c r="C971">
        <v>23.42</v>
      </c>
      <c r="D971"/>
      <c r="E971" s="13">
        <f t="shared" si="201"/>
        <v>6.8380074508095277</v>
      </c>
      <c r="F971" s="2">
        <f t="shared" si="202"/>
        <v>-21.518858307849133</v>
      </c>
      <c r="G971" s="2">
        <f t="shared" si="203"/>
        <v>-23.873598369011216</v>
      </c>
    </row>
    <row r="972" spans="1:8" s="1" customFormat="1" x14ac:dyDescent="0.25">
      <c r="A972" s="20">
        <v>41493.485595801503</v>
      </c>
      <c r="B972">
        <v>21.13</v>
      </c>
      <c r="C972">
        <v>23.45</v>
      </c>
      <c r="D972"/>
      <c r="E972" s="13">
        <f t="shared" si="201"/>
        <v>6.8518963397000334</v>
      </c>
      <c r="F972" s="2">
        <f t="shared" si="202"/>
        <v>-21.539245667686036</v>
      </c>
      <c r="G972" s="2">
        <f t="shared" si="203"/>
        <v>-23.904179408766563</v>
      </c>
      <c r="H972" s="31">
        <f t="shared" ref="H972" si="205">A972</f>
        <v>41493.485595801503</v>
      </c>
    </row>
    <row r="973" spans="1:8" s="1" customFormat="1" hidden="1" x14ac:dyDescent="0.25">
      <c r="A973" s="20">
        <v>41493.492540245948</v>
      </c>
      <c r="B973">
        <v>21.15</v>
      </c>
      <c r="C973">
        <v>23.47</v>
      </c>
      <c r="D973"/>
      <c r="E973" s="13">
        <f t="shared" si="201"/>
        <v>6.8588407841452863</v>
      </c>
      <c r="F973" s="2">
        <f t="shared" si="202"/>
        <v>-21.559633027522935</v>
      </c>
      <c r="G973" s="2">
        <f t="shared" si="203"/>
        <v>-23.924566768603466</v>
      </c>
      <c r="H973" s="31"/>
    </row>
    <row r="974" spans="1:8" s="1" customFormat="1" hidden="1" x14ac:dyDescent="0.25">
      <c r="A974" s="20">
        <v>41493.499484690394</v>
      </c>
      <c r="B974">
        <v>21.16</v>
      </c>
      <c r="C974">
        <v>23.48</v>
      </c>
      <c r="D974"/>
      <c r="E974" s="13">
        <f t="shared" si="201"/>
        <v>6.8657852285905392</v>
      </c>
      <c r="F974" s="2">
        <f t="shared" si="202"/>
        <v>-21.569826707441386</v>
      </c>
      <c r="G974" s="2">
        <f t="shared" si="203"/>
        <v>-23.934760448521917</v>
      </c>
      <c r="H974" s="31"/>
    </row>
    <row r="975" spans="1:8" s="1" customFormat="1" hidden="1" x14ac:dyDescent="0.25">
      <c r="A975" s="20">
        <v>41493.506429134839</v>
      </c>
      <c r="B975">
        <v>21.17</v>
      </c>
      <c r="C975">
        <v>23.5</v>
      </c>
      <c r="D975"/>
      <c r="E975" s="13">
        <f t="shared" si="201"/>
        <v>6.8727296730357921</v>
      </c>
      <c r="F975" s="2">
        <f t="shared" si="202"/>
        <v>-21.580020387359838</v>
      </c>
      <c r="G975" s="2">
        <f t="shared" si="203"/>
        <v>-23.955147808358817</v>
      </c>
      <c r="H975" s="31"/>
    </row>
    <row r="976" spans="1:8" s="1" customFormat="1" hidden="1" x14ac:dyDescent="0.25">
      <c r="A976" s="20">
        <v>41493.513373579284</v>
      </c>
      <c r="B976">
        <v>21.18</v>
      </c>
      <c r="C976">
        <v>23.52</v>
      </c>
      <c r="D976"/>
      <c r="E976" s="13">
        <f t="shared" si="201"/>
        <v>6.879674117481045</v>
      </c>
      <c r="F976" s="2">
        <f t="shared" si="202"/>
        <v>-21.590214067278289</v>
      </c>
      <c r="G976" s="2">
        <f t="shared" si="203"/>
        <v>-23.975535168195719</v>
      </c>
      <c r="H976" s="31"/>
    </row>
    <row r="977" spans="1:8" s="1" customFormat="1" hidden="1" x14ac:dyDescent="0.25">
      <c r="A977" s="20">
        <v>41493.520318023722</v>
      </c>
      <c r="B977">
        <v>21.2</v>
      </c>
      <c r="C977">
        <v>23.54</v>
      </c>
      <c r="D977"/>
      <c r="E977" s="13">
        <f t="shared" si="201"/>
        <v>6.8866185619190219</v>
      </c>
      <c r="F977" s="2">
        <f t="shared" si="202"/>
        <v>-21.610601427115188</v>
      </c>
      <c r="G977" s="2">
        <f t="shared" si="203"/>
        <v>-23.995922528032619</v>
      </c>
    </row>
    <row r="978" spans="1:8" s="1" customFormat="1" x14ac:dyDescent="0.25">
      <c r="A978" s="20">
        <v>41493.527262468167</v>
      </c>
      <c r="B978">
        <v>21.2</v>
      </c>
      <c r="C978">
        <v>23.54</v>
      </c>
      <c r="D978"/>
      <c r="E978" s="13">
        <f t="shared" si="201"/>
        <v>6.8935630063642748</v>
      </c>
      <c r="F978" s="2">
        <f t="shared" si="202"/>
        <v>-21.610601427115188</v>
      </c>
      <c r="G978" s="2">
        <f t="shared" si="203"/>
        <v>-23.995922528032619</v>
      </c>
      <c r="H978" s="31">
        <f t="shared" ref="H978" si="206">A978</f>
        <v>41493.527262468167</v>
      </c>
    </row>
    <row r="979" spans="1:8" s="1" customFormat="1" hidden="1" x14ac:dyDescent="0.25">
      <c r="A979" s="20">
        <v>41493.534206912613</v>
      </c>
      <c r="B979">
        <v>21.22</v>
      </c>
      <c r="C979">
        <v>23.54</v>
      </c>
      <c r="D979"/>
      <c r="E979" s="13">
        <f t="shared" si="201"/>
        <v>6.9005074508095277</v>
      </c>
      <c r="F979" s="2">
        <f t="shared" si="202"/>
        <v>-21.630988786952088</v>
      </c>
      <c r="G979" s="2">
        <f t="shared" si="203"/>
        <v>-23.995922528032619</v>
      </c>
      <c r="H979" s="31"/>
    </row>
    <row r="980" spans="1:8" s="1" customFormat="1" hidden="1" x14ac:dyDescent="0.25">
      <c r="A980" s="20">
        <v>41493.541151357058</v>
      </c>
      <c r="B980">
        <v>21.24</v>
      </c>
      <c r="C980">
        <v>23.57</v>
      </c>
      <c r="D980"/>
      <c r="E980" s="13">
        <f t="shared" si="201"/>
        <v>6.9074518952547805</v>
      </c>
      <c r="F980" s="2">
        <f t="shared" si="202"/>
        <v>-21.651376146788991</v>
      </c>
      <c r="G980" s="2">
        <f t="shared" si="203"/>
        <v>-24.026503567787973</v>
      </c>
      <c r="H980" s="31"/>
    </row>
    <row r="981" spans="1:8" s="1" customFormat="1" hidden="1" x14ac:dyDescent="0.25">
      <c r="A981" s="20">
        <v>41493.548095801503</v>
      </c>
      <c r="B981">
        <v>21.24</v>
      </c>
      <c r="C981">
        <v>23.6</v>
      </c>
      <c r="D981"/>
      <c r="E981" s="13">
        <f t="shared" si="201"/>
        <v>6.9143963397000334</v>
      </c>
      <c r="F981" s="2">
        <f t="shared" si="202"/>
        <v>-21.651376146788991</v>
      </c>
      <c r="G981" s="2">
        <f t="shared" si="203"/>
        <v>-24.057084607543324</v>
      </c>
      <c r="H981" s="31"/>
    </row>
    <row r="982" spans="1:8" s="1" customFormat="1" hidden="1" x14ac:dyDescent="0.25">
      <c r="A982" s="20">
        <v>41493.555040245948</v>
      </c>
      <c r="B982">
        <v>20.57</v>
      </c>
      <c r="C982">
        <v>22.9</v>
      </c>
      <c r="D982"/>
      <c r="E982" s="13">
        <f t="shared" si="201"/>
        <v>6.9213407841452863</v>
      </c>
      <c r="F982" s="2">
        <f t="shared" si="202"/>
        <v>-20.968399592252805</v>
      </c>
      <c r="G982" s="2">
        <f t="shared" si="203"/>
        <v>-23.343527013251784</v>
      </c>
      <c r="H982" s="31"/>
    </row>
    <row r="983" spans="1:8" s="1" customFormat="1" hidden="1" x14ac:dyDescent="0.25">
      <c r="A983" s="20">
        <v>41493.561984690394</v>
      </c>
      <c r="B983">
        <v>20.7</v>
      </c>
      <c r="C983">
        <v>23.03</v>
      </c>
      <c r="D983"/>
      <c r="E983" s="13">
        <f t="shared" si="201"/>
        <v>6.9282852285905392</v>
      </c>
      <c r="F983" s="2">
        <f t="shared" si="202"/>
        <v>-21.100917431192659</v>
      </c>
      <c r="G983" s="2">
        <f t="shared" si="203"/>
        <v>-23.476044852191642</v>
      </c>
    </row>
    <row r="984" spans="1:8" s="1" customFormat="1" x14ac:dyDescent="0.25">
      <c r="A984" s="20">
        <v>41493.568929134839</v>
      </c>
      <c r="B984">
        <v>20.84</v>
      </c>
      <c r="C984">
        <v>23.16</v>
      </c>
      <c r="D984"/>
      <c r="E984" s="13">
        <f t="shared" si="201"/>
        <v>6.9352296730357921</v>
      </c>
      <c r="F984" s="2">
        <f t="shared" si="202"/>
        <v>-21.243628950050969</v>
      </c>
      <c r="G984" s="2">
        <f t="shared" si="203"/>
        <v>-23.6085626911315</v>
      </c>
      <c r="H984" s="31">
        <f t="shared" ref="H984" si="207">A984</f>
        <v>41493.568929134839</v>
      </c>
    </row>
    <row r="985" spans="1:8" s="1" customFormat="1" hidden="1" x14ac:dyDescent="0.25">
      <c r="A985" s="20">
        <v>41493.575873579284</v>
      </c>
      <c r="B985">
        <v>20.92</v>
      </c>
      <c r="C985">
        <v>23.26</v>
      </c>
      <c r="D985"/>
      <c r="E985" s="13">
        <f t="shared" si="201"/>
        <v>6.942174117481045</v>
      </c>
      <c r="F985" s="2">
        <f t="shared" si="202"/>
        <v>-21.325178389398577</v>
      </c>
      <c r="G985" s="2">
        <f t="shared" si="203"/>
        <v>-23.710499490316007</v>
      </c>
      <c r="H985" s="31"/>
    </row>
    <row r="986" spans="1:8" s="1" customFormat="1" hidden="1" x14ac:dyDescent="0.25">
      <c r="A986" s="20">
        <v>41493.582818023722</v>
      </c>
      <c r="B986">
        <v>21.05</v>
      </c>
      <c r="C986">
        <v>23.37</v>
      </c>
      <c r="D986"/>
      <c r="E986" s="13">
        <f t="shared" si="201"/>
        <v>6.9491185619190219</v>
      </c>
      <c r="F986" s="2">
        <f t="shared" si="202"/>
        <v>-21.457696228338431</v>
      </c>
      <c r="G986" s="2">
        <f t="shared" si="203"/>
        <v>-23.822629969418962</v>
      </c>
      <c r="H986" s="31"/>
    </row>
    <row r="987" spans="1:8" s="1" customFormat="1" hidden="1" x14ac:dyDescent="0.25">
      <c r="A987" s="20">
        <v>41493.589762468167</v>
      </c>
      <c r="B987">
        <v>21.11</v>
      </c>
      <c r="C987">
        <v>23.43</v>
      </c>
      <c r="D987"/>
      <c r="E987" s="13">
        <f t="shared" si="201"/>
        <v>6.9560630063642748</v>
      </c>
      <c r="F987" s="2">
        <f t="shared" si="202"/>
        <v>-21.518858307849133</v>
      </c>
      <c r="G987" s="2">
        <f t="shared" si="203"/>
        <v>-23.883792048929664</v>
      </c>
      <c r="H987" s="31"/>
    </row>
    <row r="988" spans="1:8" s="1" customFormat="1" hidden="1" x14ac:dyDescent="0.25">
      <c r="A988" s="20">
        <v>41493.596706912613</v>
      </c>
      <c r="B988">
        <v>21.2</v>
      </c>
      <c r="C988">
        <v>23.51</v>
      </c>
      <c r="D988"/>
      <c r="E988" s="13">
        <f t="shared" si="201"/>
        <v>6.9630074508095277</v>
      </c>
      <c r="F988" s="2">
        <f t="shared" si="202"/>
        <v>-21.610601427115188</v>
      </c>
      <c r="G988" s="2">
        <f t="shared" si="203"/>
        <v>-23.965341488277272</v>
      </c>
      <c r="H988" s="31"/>
    </row>
    <row r="989" spans="1:8" s="1" customFormat="1" hidden="1" x14ac:dyDescent="0.25">
      <c r="A989" s="20">
        <v>41493.603651357058</v>
      </c>
      <c r="B989">
        <v>21.24</v>
      </c>
      <c r="C989">
        <v>23.56</v>
      </c>
      <c r="D989"/>
      <c r="E989" s="13">
        <f t="shared" si="201"/>
        <v>6.9699518952547805</v>
      </c>
      <c r="F989" s="2">
        <f t="shared" si="202"/>
        <v>-21.651376146788991</v>
      </c>
      <c r="G989" s="2">
        <f t="shared" si="203"/>
        <v>-24.016309887869522</v>
      </c>
    </row>
    <row r="990" spans="1:8" s="1" customFormat="1" x14ac:dyDescent="0.25">
      <c r="A990" s="20">
        <v>41493.610595801503</v>
      </c>
      <c r="B990">
        <v>21.29</v>
      </c>
      <c r="C990">
        <v>23.6</v>
      </c>
      <c r="D990"/>
      <c r="E990" s="13">
        <f t="shared" si="201"/>
        <v>6.9768963397000334</v>
      </c>
      <c r="F990" s="2">
        <f t="shared" si="202"/>
        <v>-21.702344546381244</v>
      </c>
      <c r="G990" s="2">
        <f t="shared" si="203"/>
        <v>-24.057084607543324</v>
      </c>
      <c r="H990" s="31">
        <f t="shared" ref="H990" si="208">A990</f>
        <v>41493.610595801503</v>
      </c>
    </row>
    <row r="991" spans="1:8" s="1" customFormat="1" hidden="1" x14ac:dyDescent="0.25">
      <c r="A991" s="20">
        <v>41493.617540245948</v>
      </c>
      <c r="B991">
        <v>21.29</v>
      </c>
      <c r="C991">
        <v>23.61</v>
      </c>
      <c r="D991"/>
      <c r="E991" s="13">
        <f t="shared" si="201"/>
        <v>6.9838407841452863</v>
      </c>
      <c r="F991" s="2">
        <f t="shared" si="202"/>
        <v>-21.702344546381244</v>
      </c>
      <c r="G991" s="2">
        <f t="shared" si="203"/>
        <v>-24.067278287461775</v>
      </c>
      <c r="H991" s="31"/>
    </row>
    <row r="992" spans="1:8" s="1" customFormat="1" hidden="1" x14ac:dyDescent="0.25">
      <c r="A992" s="20">
        <v>41493.624484690394</v>
      </c>
      <c r="B992">
        <v>21.31</v>
      </c>
      <c r="C992">
        <v>23.64</v>
      </c>
      <c r="D992"/>
      <c r="E992" s="13">
        <f t="shared" si="201"/>
        <v>6.9907852285905392</v>
      </c>
      <c r="F992" s="2">
        <f t="shared" si="202"/>
        <v>-21.722731906218144</v>
      </c>
      <c r="G992" s="2">
        <f t="shared" si="203"/>
        <v>-24.097859327217126</v>
      </c>
      <c r="H992" s="31"/>
    </row>
    <row r="993" spans="1:8" s="1" customFormat="1" hidden="1" x14ac:dyDescent="0.25">
      <c r="A993" s="20">
        <v>41493.631429134839</v>
      </c>
      <c r="B993">
        <v>21.32</v>
      </c>
      <c r="C993">
        <v>23.64</v>
      </c>
      <c r="D993"/>
      <c r="E993" s="13">
        <f t="shared" si="201"/>
        <v>6.9977296730357921</v>
      </c>
      <c r="F993" s="2">
        <f t="shared" si="202"/>
        <v>-21.732925586136595</v>
      </c>
      <c r="G993" s="2">
        <f t="shared" si="203"/>
        <v>-24.097859327217126</v>
      </c>
      <c r="H993" s="31"/>
    </row>
    <row r="994" spans="1:8" s="1" customFormat="1" hidden="1" x14ac:dyDescent="0.25">
      <c r="A994" s="20">
        <v>41493.638373579284</v>
      </c>
      <c r="B994">
        <v>21.35</v>
      </c>
      <c r="C994">
        <v>23.67</v>
      </c>
      <c r="D994"/>
      <c r="E994" s="13">
        <f t="shared" si="201"/>
        <v>7.004674117481045</v>
      </c>
      <c r="F994" s="2">
        <f t="shared" si="202"/>
        <v>-21.763506625891949</v>
      </c>
      <c r="G994" s="2">
        <f t="shared" si="203"/>
        <v>-24.12844036697248</v>
      </c>
      <c r="H994" s="31"/>
    </row>
    <row r="995" spans="1:8" s="1" customFormat="1" hidden="1" x14ac:dyDescent="0.25">
      <c r="A995" s="20">
        <v>41493.645318023722</v>
      </c>
      <c r="B995">
        <v>21.35</v>
      </c>
      <c r="C995">
        <v>23.67</v>
      </c>
      <c r="D995"/>
      <c r="E995" s="13">
        <f t="shared" si="201"/>
        <v>7.0116185619190219</v>
      </c>
      <c r="F995" s="2">
        <f t="shared" si="202"/>
        <v>-21.763506625891949</v>
      </c>
      <c r="G995" s="2">
        <f t="shared" si="203"/>
        <v>-24.12844036697248</v>
      </c>
    </row>
    <row r="996" spans="1:8" s="1" customFormat="1" x14ac:dyDescent="0.25">
      <c r="A996" s="20">
        <v>41493.652262468167</v>
      </c>
      <c r="B996">
        <v>21.39</v>
      </c>
      <c r="C996">
        <v>23.7</v>
      </c>
      <c r="D996"/>
      <c r="E996" s="13">
        <f t="shared" si="201"/>
        <v>7.0185630063642748</v>
      </c>
      <c r="F996" s="2">
        <f t="shared" si="202"/>
        <v>-21.804281345565752</v>
      </c>
      <c r="G996" s="2">
        <f t="shared" si="203"/>
        <v>-24.159021406727827</v>
      </c>
      <c r="H996" s="31">
        <f t="shared" ref="H996" si="209">A996</f>
        <v>41493.652262468167</v>
      </c>
    </row>
    <row r="997" spans="1:8" s="1" customFormat="1" hidden="1" x14ac:dyDescent="0.25">
      <c r="A997" s="20">
        <v>41493.659206912613</v>
      </c>
      <c r="B997">
        <v>21.41</v>
      </c>
      <c r="C997">
        <v>23.72</v>
      </c>
      <c r="D997"/>
      <c r="E997" s="13">
        <f t="shared" si="201"/>
        <v>7.0255074508095277</v>
      </c>
      <c r="F997" s="2">
        <f t="shared" si="202"/>
        <v>-21.824668705402651</v>
      </c>
      <c r="G997" s="2">
        <f t="shared" si="203"/>
        <v>-24.17940876656473</v>
      </c>
      <c r="H997" s="31"/>
    </row>
    <row r="998" spans="1:8" s="1" customFormat="1" hidden="1" x14ac:dyDescent="0.25">
      <c r="A998" s="20">
        <v>41493.666151357058</v>
      </c>
      <c r="B998">
        <v>21.4</v>
      </c>
      <c r="C998">
        <v>23.73</v>
      </c>
      <c r="D998"/>
      <c r="E998" s="13">
        <f t="shared" si="201"/>
        <v>7.0324518952547805</v>
      </c>
      <c r="F998" s="2">
        <f t="shared" si="202"/>
        <v>-21.814475025484199</v>
      </c>
      <c r="G998" s="2">
        <f t="shared" si="203"/>
        <v>-24.189602446483182</v>
      </c>
      <c r="H998" s="31"/>
    </row>
    <row r="999" spans="1:8" s="1" customFormat="1" hidden="1" x14ac:dyDescent="0.25">
      <c r="A999" s="20">
        <v>41493.673095801503</v>
      </c>
      <c r="B999">
        <v>21.42</v>
      </c>
      <c r="C999">
        <v>23.74</v>
      </c>
      <c r="D999"/>
      <c r="E999" s="13">
        <f t="shared" si="201"/>
        <v>7.0393963397000334</v>
      </c>
      <c r="F999" s="2">
        <f t="shared" si="202"/>
        <v>-21.834862385321102</v>
      </c>
      <c r="G999" s="2">
        <f t="shared" si="203"/>
        <v>-24.19979612640163</v>
      </c>
      <c r="H999" s="31"/>
    </row>
    <row r="1000" spans="1:8" s="1" customFormat="1" hidden="1" x14ac:dyDescent="0.25">
      <c r="A1000" s="20">
        <v>41493.680040245948</v>
      </c>
      <c r="B1000">
        <v>21.44</v>
      </c>
      <c r="C1000">
        <v>23.77</v>
      </c>
      <c r="D1000"/>
      <c r="E1000" s="13">
        <f t="shared" si="201"/>
        <v>7.0463407841452863</v>
      </c>
      <c r="F1000" s="2">
        <f t="shared" si="202"/>
        <v>-21.855249745158005</v>
      </c>
      <c r="G1000" s="2">
        <f t="shared" si="203"/>
        <v>-24.230377166156984</v>
      </c>
      <c r="H1000" s="31"/>
    </row>
    <row r="1001" spans="1:8" s="1" customFormat="1" hidden="1" x14ac:dyDescent="0.25">
      <c r="A1001" s="20">
        <v>41493.686984690394</v>
      </c>
      <c r="B1001">
        <v>21.46</v>
      </c>
      <c r="C1001">
        <v>23.77</v>
      </c>
      <c r="D1001"/>
      <c r="E1001" s="13">
        <f t="shared" si="201"/>
        <v>7.0532852285905392</v>
      </c>
      <c r="F1001" s="2">
        <f t="shared" si="202"/>
        <v>-21.875637104994905</v>
      </c>
      <c r="G1001" s="2">
        <f t="shared" si="203"/>
        <v>-24.230377166156984</v>
      </c>
    </row>
    <row r="1002" spans="1:8" s="1" customFormat="1" x14ac:dyDescent="0.25">
      <c r="A1002" s="20">
        <v>41493.693929134839</v>
      </c>
      <c r="B1002">
        <v>21.45</v>
      </c>
      <c r="C1002">
        <v>23.76</v>
      </c>
      <c r="D1002"/>
      <c r="E1002" s="13">
        <f t="shared" si="201"/>
        <v>7.0602296730357921</v>
      </c>
      <c r="F1002" s="2">
        <f t="shared" si="202"/>
        <v>-21.865443425076453</v>
      </c>
      <c r="G1002" s="2">
        <f t="shared" si="203"/>
        <v>-24.220183486238533</v>
      </c>
      <c r="H1002" s="31">
        <f t="shared" ref="H1002" si="210">A1002</f>
        <v>41493.693929134839</v>
      </c>
    </row>
    <row r="1003" spans="1:8" s="1" customFormat="1" hidden="1" x14ac:dyDescent="0.25">
      <c r="A1003" s="20">
        <v>41493.700873579284</v>
      </c>
      <c r="B1003">
        <v>21.45</v>
      </c>
      <c r="C1003">
        <v>23.77</v>
      </c>
      <c r="D1003"/>
      <c r="E1003" s="13">
        <f t="shared" si="201"/>
        <v>7.067174117481045</v>
      </c>
      <c r="F1003" s="2">
        <f t="shared" si="202"/>
        <v>-21.865443425076453</v>
      </c>
      <c r="G1003" s="2">
        <f t="shared" si="203"/>
        <v>-24.230377166156984</v>
      </c>
      <c r="H1003" s="31"/>
    </row>
    <row r="1004" spans="1:8" s="1" customFormat="1" hidden="1" x14ac:dyDescent="0.25">
      <c r="A1004" s="20">
        <v>41493.707818023722</v>
      </c>
      <c r="B1004">
        <v>21.47</v>
      </c>
      <c r="C1004">
        <v>23.78</v>
      </c>
      <c r="D1004"/>
      <c r="E1004" s="13">
        <f t="shared" si="201"/>
        <v>7.0741185619190219</v>
      </c>
      <c r="F1004" s="2">
        <f t="shared" si="202"/>
        <v>-21.885830784913352</v>
      </c>
      <c r="G1004" s="2">
        <f t="shared" si="203"/>
        <v>-24.240570846075435</v>
      </c>
      <c r="H1004" s="31"/>
    </row>
    <row r="1005" spans="1:8" s="1" customFormat="1" hidden="1" x14ac:dyDescent="0.25">
      <c r="A1005" s="20">
        <v>41493.714762468167</v>
      </c>
      <c r="B1005">
        <v>21.48</v>
      </c>
      <c r="C1005">
        <v>23.79</v>
      </c>
      <c r="D1005"/>
      <c r="E1005" s="13">
        <f t="shared" si="201"/>
        <v>7.0810630063642748</v>
      </c>
      <c r="F1005" s="2">
        <f t="shared" si="202"/>
        <v>-21.896024464831804</v>
      </c>
      <c r="G1005" s="2">
        <f t="shared" si="203"/>
        <v>-24.250764525993883</v>
      </c>
      <c r="H1005" s="31"/>
    </row>
    <row r="1006" spans="1:8" s="1" customFormat="1" hidden="1" x14ac:dyDescent="0.25">
      <c r="A1006" s="20">
        <v>41493.721706912613</v>
      </c>
      <c r="B1006">
        <v>21.49</v>
      </c>
      <c r="C1006">
        <v>23.8</v>
      </c>
      <c r="D1006"/>
      <c r="E1006" s="13">
        <f t="shared" si="201"/>
        <v>7.0880074508095277</v>
      </c>
      <c r="F1006" s="2">
        <f t="shared" si="202"/>
        <v>-21.906218144750255</v>
      </c>
      <c r="G1006" s="2">
        <f t="shared" si="203"/>
        <v>-24.260958205912335</v>
      </c>
      <c r="H1006" s="31"/>
    </row>
    <row r="1007" spans="1:8" s="1" customFormat="1" hidden="1" x14ac:dyDescent="0.25">
      <c r="A1007" s="20">
        <v>41493.728651357058</v>
      </c>
      <c r="B1007">
        <v>21.52</v>
      </c>
      <c r="C1007">
        <v>23.84</v>
      </c>
      <c r="D1007"/>
      <c r="E1007" s="13">
        <f t="shared" si="201"/>
        <v>7.0949518952547805</v>
      </c>
      <c r="F1007" s="2">
        <f t="shared" si="202"/>
        <v>-21.936799184505606</v>
      </c>
      <c r="G1007" s="2">
        <f t="shared" si="203"/>
        <v>-24.301732925586137</v>
      </c>
    </row>
    <row r="1008" spans="1:8" s="1" customFormat="1" x14ac:dyDescent="0.25">
      <c r="A1008" s="20">
        <v>41493.735595801503</v>
      </c>
      <c r="B1008">
        <v>21.52</v>
      </c>
      <c r="C1008">
        <v>23.83</v>
      </c>
      <c r="D1008"/>
      <c r="E1008" s="13">
        <f t="shared" si="201"/>
        <v>7.1018963397000334</v>
      </c>
      <c r="F1008" s="2">
        <f t="shared" si="202"/>
        <v>-21.936799184505606</v>
      </c>
      <c r="G1008" s="2">
        <f t="shared" si="203"/>
        <v>-24.291539245667686</v>
      </c>
      <c r="H1008" s="31">
        <f t="shared" ref="H1008" si="211">A1008</f>
        <v>41493.735595801503</v>
      </c>
    </row>
    <row r="1009" spans="1:8" s="1" customFormat="1" hidden="1" x14ac:dyDescent="0.25">
      <c r="A1009" s="20">
        <v>41493.742540245948</v>
      </c>
      <c r="B1009">
        <v>21.55</v>
      </c>
      <c r="C1009">
        <v>23.86</v>
      </c>
      <c r="D1009"/>
      <c r="E1009" s="13">
        <f t="shared" si="201"/>
        <v>7.1088407841452863</v>
      </c>
      <c r="F1009" s="2">
        <f t="shared" si="202"/>
        <v>-21.96738022426096</v>
      </c>
      <c r="G1009" s="2">
        <f t="shared" si="203"/>
        <v>-24.322120285423036</v>
      </c>
      <c r="H1009" s="31"/>
    </row>
    <row r="1010" spans="1:8" s="1" customFormat="1" hidden="1" x14ac:dyDescent="0.25">
      <c r="A1010" s="20">
        <v>41493.749484690394</v>
      </c>
      <c r="B1010">
        <v>21.55</v>
      </c>
      <c r="C1010">
        <v>23.87</v>
      </c>
      <c r="D1010"/>
      <c r="E1010" s="13">
        <f t="shared" si="201"/>
        <v>7.1157852285905392</v>
      </c>
      <c r="F1010" s="2">
        <f t="shared" si="202"/>
        <v>-21.96738022426096</v>
      </c>
      <c r="G1010" s="2">
        <f t="shared" si="203"/>
        <v>-24.332313965341491</v>
      </c>
      <c r="H1010" s="31"/>
    </row>
    <row r="1011" spans="1:8" s="1" customFormat="1" hidden="1" x14ac:dyDescent="0.25">
      <c r="A1011" s="20">
        <v>41493.756429134839</v>
      </c>
      <c r="B1011">
        <v>21.56</v>
      </c>
      <c r="C1011">
        <v>23.88</v>
      </c>
      <c r="D1011"/>
      <c r="E1011" s="13">
        <f t="shared" si="201"/>
        <v>7.1227296730357921</v>
      </c>
      <c r="F1011" s="2">
        <f t="shared" si="202"/>
        <v>-21.977573904179408</v>
      </c>
      <c r="G1011" s="2">
        <f t="shared" si="203"/>
        <v>-24.342507645259939</v>
      </c>
      <c r="H1011" s="31"/>
    </row>
    <row r="1012" spans="1:8" s="1" customFormat="1" hidden="1" x14ac:dyDescent="0.25">
      <c r="A1012" s="20">
        <v>41493.763373579284</v>
      </c>
      <c r="B1012">
        <v>21.58</v>
      </c>
      <c r="C1012">
        <v>23.9</v>
      </c>
      <c r="D1012"/>
      <c r="E1012" s="13">
        <f t="shared" si="201"/>
        <v>7.129674117481045</v>
      </c>
      <c r="F1012" s="2">
        <f t="shared" si="202"/>
        <v>-21.997961264016308</v>
      </c>
      <c r="G1012" s="2">
        <f t="shared" si="203"/>
        <v>-24.362895005096838</v>
      </c>
      <c r="H1012" s="31"/>
    </row>
    <row r="1013" spans="1:8" s="1" customFormat="1" hidden="1" x14ac:dyDescent="0.25">
      <c r="A1013" s="20">
        <v>41493.770318023722</v>
      </c>
      <c r="B1013">
        <v>21.58</v>
      </c>
      <c r="C1013">
        <v>23.91</v>
      </c>
      <c r="D1013"/>
      <c r="E1013" s="13">
        <f t="shared" si="201"/>
        <v>7.1366185619190219</v>
      </c>
      <c r="F1013" s="2">
        <f t="shared" si="202"/>
        <v>-21.997961264016308</v>
      </c>
      <c r="G1013" s="2">
        <f t="shared" si="203"/>
        <v>-24.37308868501529</v>
      </c>
    </row>
    <row r="1014" spans="1:8" s="1" customFormat="1" x14ac:dyDescent="0.25">
      <c r="A1014" s="20">
        <v>41493.777262468167</v>
      </c>
      <c r="B1014">
        <v>21.61</v>
      </c>
      <c r="C1014">
        <v>23.92</v>
      </c>
      <c r="D1014"/>
      <c r="E1014" s="13">
        <f t="shared" si="201"/>
        <v>7.1435630063642748</v>
      </c>
      <c r="F1014" s="2">
        <f t="shared" si="202"/>
        <v>-22.028542303771662</v>
      </c>
      <c r="G1014" s="2">
        <f t="shared" si="203"/>
        <v>-24.383282364933745</v>
      </c>
      <c r="H1014" s="31">
        <f t="shared" ref="H1014" si="212">A1014</f>
        <v>41493.777262468167</v>
      </c>
    </row>
    <row r="1015" spans="1:8" s="1" customFormat="1" hidden="1" x14ac:dyDescent="0.25">
      <c r="A1015" s="20">
        <v>41493.784206912613</v>
      </c>
      <c r="B1015">
        <v>21.58</v>
      </c>
      <c r="C1015">
        <v>23.9</v>
      </c>
      <c r="D1015"/>
      <c r="E1015" s="13">
        <f t="shared" si="201"/>
        <v>7.1505074508095277</v>
      </c>
      <c r="F1015" s="2">
        <f t="shared" si="202"/>
        <v>-21.997961264016308</v>
      </c>
      <c r="G1015" s="2">
        <f t="shared" si="203"/>
        <v>-24.362895005096838</v>
      </c>
      <c r="H1015" s="31"/>
    </row>
    <row r="1016" spans="1:8" s="1" customFormat="1" hidden="1" x14ac:dyDescent="0.25">
      <c r="A1016" s="20">
        <v>41493.791151357058</v>
      </c>
      <c r="B1016">
        <v>21.61</v>
      </c>
      <c r="C1016">
        <v>23.93</v>
      </c>
      <c r="D1016"/>
      <c r="E1016" s="13">
        <f t="shared" si="201"/>
        <v>7.1574518952547805</v>
      </c>
      <c r="F1016" s="2">
        <f t="shared" si="202"/>
        <v>-22.028542303771662</v>
      </c>
      <c r="G1016" s="2">
        <f t="shared" si="203"/>
        <v>-24.393476044852193</v>
      </c>
      <c r="H1016" s="31"/>
    </row>
    <row r="1017" spans="1:8" s="1" customFormat="1" hidden="1" x14ac:dyDescent="0.25">
      <c r="A1017" s="20">
        <v>41493.798095801503</v>
      </c>
      <c r="B1017">
        <v>21.63</v>
      </c>
      <c r="C1017">
        <v>23.95</v>
      </c>
      <c r="D1017"/>
      <c r="E1017" s="13">
        <f t="shared" si="201"/>
        <v>7.1643963397000334</v>
      </c>
      <c r="F1017" s="2">
        <f t="shared" si="202"/>
        <v>-22.048929663608561</v>
      </c>
      <c r="G1017" s="2">
        <f t="shared" si="203"/>
        <v>-24.413863404689092</v>
      </c>
      <c r="H1017" s="31"/>
    </row>
    <row r="1018" spans="1:8" s="1" customFormat="1" hidden="1" x14ac:dyDescent="0.25">
      <c r="A1018" s="20">
        <v>41493.805040245948</v>
      </c>
      <c r="B1018">
        <v>21.65</v>
      </c>
      <c r="C1018">
        <v>23.96</v>
      </c>
      <c r="D1018"/>
      <c r="E1018" s="13">
        <f t="shared" si="201"/>
        <v>7.1713407841452863</v>
      </c>
      <c r="F1018" s="2">
        <f t="shared" si="202"/>
        <v>-22.069317023445464</v>
      </c>
      <c r="G1018" s="2">
        <f t="shared" si="203"/>
        <v>-24.424057084607544</v>
      </c>
      <c r="H1018" s="31"/>
    </row>
    <row r="1019" spans="1:8" s="1" customFormat="1" hidden="1" x14ac:dyDescent="0.25">
      <c r="A1019" s="20">
        <v>41493.818929134839</v>
      </c>
      <c r="B1019">
        <v>21.24</v>
      </c>
      <c r="C1019">
        <v>23.59</v>
      </c>
      <c r="D1019"/>
      <c r="E1019" s="13">
        <f t="shared" si="201"/>
        <v>7.1852296730357921</v>
      </c>
      <c r="F1019" s="2">
        <f t="shared" si="202"/>
        <v>-21.651376146788991</v>
      </c>
      <c r="G1019" s="2">
        <f t="shared" si="203"/>
        <v>-24.046890927624872</v>
      </c>
    </row>
    <row r="1020" spans="1:8" s="1" customFormat="1" x14ac:dyDescent="0.25">
      <c r="A1020" s="20">
        <v>41493.825873579284</v>
      </c>
      <c r="B1020">
        <v>21.4</v>
      </c>
      <c r="C1020">
        <v>23.72</v>
      </c>
      <c r="D1020"/>
      <c r="E1020" s="13">
        <f t="shared" si="201"/>
        <v>7.192174117481045</v>
      </c>
      <c r="F1020" s="2">
        <f t="shared" si="202"/>
        <v>-21.814475025484199</v>
      </c>
      <c r="G1020" s="2">
        <f t="shared" si="203"/>
        <v>-24.17940876656473</v>
      </c>
      <c r="H1020" s="31">
        <f t="shared" ref="H1020" si="213">A1020</f>
        <v>41493.825873579284</v>
      </c>
    </row>
    <row r="1021" spans="1:8" s="1" customFormat="1" hidden="1" x14ac:dyDescent="0.25">
      <c r="A1021" s="20">
        <v>41493.832818023722</v>
      </c>
      <c r="B1021">
        <v>21.5</v>
      </c>
      <c r="C1021">
        <v>23.81</v>
      </c>
      <c r="D1021"/>
      <c r="E1021" s="13">
        <f t="shared" si="201"/>
        <v>7.1991185619190219</v>
      </c>
      <c r="F1021" s="2">
        <f t="shared" si="202"/>
        <v>-21.916411824668707</v>
      </c>
      <c r="G1021" s="2">
        <f t="shared" si="203"/>
        <v>-24.271151885830783</v>
      </c>
      <c r="H1021" s="31"/>
    </row>
    <row r="1022" spans="1:8" s="1" customFormat="1" hidden="1" x14ac:dyDescent="0.25">
      <c r="A1022" s="20">
        <v>41493.839762468167</v>
      </c>
      <c r="B1022">
        <v>21.57</v>
      </c>
      <c r="C1022">
        <v>23.86</v>
      </c>
      <c r="D1022"/>
      <c r="E1022" s="13">
        <f t="shared" si="201"/>
        <v>7.2060630063642748</v>
      </c>
      <c r="F1022" s="2">
        <f t="shared" si="202"/>
        <v>-21.98776758409786</v>
      </c>
      <c r="G1022" s="2">
        <f t="shared" si="203"/>
        <v>-24.322120285423036</v>
      </c>
      <c r="H1022" s="31"/>
    </row>
    <row r="1023" spans="1:8" s="1" customFormat="1" hidden="1" x14ac:dyDescent="0.25">
      <c r="A1023" s="20">
        <v>41493.846706912613</v>
      </c>
      <c r="B1023">
        <v>21.66</v>
      </c>
      <c r="C1023">
        <v>23.96</v>
      </c>
      <c r="D1023"/>
      <c r="E1023" s="13">
        <f t="shared" si="201"/>
        <v>7.2130074508095277</v>
      </c>
      <c r="F1023" s="2">
        <f t="shared" si="202"/>
        <v>-22.079510703363916</v>
      </c>
      <c r="G1023" s="2">
        <f t="shared" si="203"/>
        <v>-24.424057084607544</v>
      </c>
      <c r="H1023" s="31"/>
    </row>
    <row r="1024" spans="1:8" s="1" customFormat="1" hidden="1" x14ac:dyDescent="0.25">
      <c r="A1024" s="20">
        <v>41493.853651357058</v>
      </c>
      <c r="B1024">
        <v>21.65</v>
      </c>
      <c r="C1024">
        <v>23.97</v>
      </c>
      <c r="D1024"/>
      <c r="E1024" s="13">
        <f t="shared" si="201"/>
        <v>7.2199518952547805</v>
      </c>
      <c r="F1024" s="2">
        <f t="shared" si="202"/>
        <v>-22.069317023445464</v>
      </c>
      <c r="G1024" s="2">
        <f t="shared" si="203"/>
        <v>-24.434250764525991</v>
      </c>
      <c r="H1024" s="31"/>
    </row>
    <row r="1025" spans="1:8" s="1" customFormat="1" hidden="1" x14ac:dyDescent="0.25">
      <c r="A1025" s="20">
        <v>41493.860595801503</v>
      </c>
      <c r="B1025">
        <v>21.68</v>
      </c>
      <c r="C1025">
        <v>23.99</v>
      </c>
      <c r="D1025"/>
      <c r="E1025" s="13">
        <f t="shared" si="201"/>
        <v>7.2268963397000334</v>
      </c>
      <c r="F1025" s="2">
        <f t="shared" si="202"/>
        <v>-22.099898063200815</v>
      </c>
      <c r="G1025" s="2">
        <f t="shared" si="203"/>
        <v>-24.454638124362894</v>
      </c>
    </row>
    <row r="1026" spans="1:8" s="1" customFormat="1" x14ac:dyDescent="0.25">
      <c r="A1026" s="20">
        <v>41493.867540245948</v>
      </c>
      <c r="B1026">
        <v>21.69</v>
      </c>
      <c r="C1026">
        <v>24</v>
      </c>
      <c r="D1026"/>
      <c r="E1026" s="13">
        <f t="shared" si="201"/>
        <v>7.2338407841452863</v>
      </c>
      <c r="F1026" s="2">
        <f t="shared" si="202"/>
        <v>-22.110091743119266</v>
      </c>
      <c r="G1026" s="2">
        <f t="shared" si="203"/>
        <v>-24.464831804281346</v>
      </c>
      <c r="H1026" s="31">
        <f t="shared" ref="H1026" si="214">A1026</f>
        <v>41493.867540245948</v>
      </c>
    </row>
    <row r="1027" spans="1:8" s="1" customFormat="1" hidden="1" x14ac:dyDescent="0.25">
      <c r="A1027" s="20">
        <v>41493.874484690394</v>
      </c>
      <c r="B1027">
        <v>21.69</v>
      </c>
      <c r="C1027">
        <v>24</v>
      </c>
      <c r="D1027"/>
      <c r="E1027" s="13">
        <f t="shared" ref="E1027:E1090" si="215">A1027-$I$2</f>
        <v>7.2407852285905392</v>
      </c>
      <c r="F1027" s="2">
        <f t="shared" ref="F1027:F1090" si="216">B1027/-0.981</f>
        <v>-22.110091743119266</v>
      </c>
      <c r="G1027" s="2">
        <f t="shared" ref="G1027:G1090" si="217">C1027/-0.981</f>
        <v>-24.464831804281346</v>
      </c>
      <c r="H1027" s="31"/>
    </row>
    <row r="1028" spans="1:8" s="1" customFormat="1" hidden="1" x14ac:dyDescent="0.25">
      <c r="A1028" s="20">
        <v>41493.881429134839</v>
      </c>
      <c r="B1028">
        <v>21.72</v>
      </c>
      <c r="C1028">
        <v>24.02</v>
      </c>
      <c r="D1028"/>
      <c r="E1028" s="13">
        <f t="shared" si="215"/>
        <v>7.2477296730357921</v>
      </c>
      <c r="F1028" s="2">
        <f t="shared" si="216"/>
        <v>-22.140672782874617</v>
      </c>
      <c r="G1028" s="2">
        <f t="shared" si="217"/>
        <v>-24.485219164118245</v>
      </c>
      <c r="H1028" s="31"/>
    </row>
    <row r="1029" spans="1:8" s="1" customFormat="1" hidden="1" x14ac:dyDescent="0.25">
      <c r="A1029" s="20">
        <v>41493.888373579284</v>
      </c>
      <c r="B1029">
        <v>21.71</v>
      </c>
      <c r="C1029">
        <v>24.03</v>
      </c>
      <c r="D1029"/>
      <c r="E1029" s="13">
        <f t="shared" si="215"/>
        <v>7.254674117481045</v>
      </c>
      <c r="F1029" s="2">
        <f t="shared" si="216"/>
        <v>-22.130479102956169</v>
      </c>
      <c r="G1029" s="2">
        <f t="shared" si="217"/>
        <v>-24.4954128440367</v>
      </c>
      <c r="H1029" s="31"/>
    </row>
    <row r="1030" spans="1:8" s="1" customFormat="1" hidden="1" x14ac:dyDescent="0.25">
      <c r="A1030" s="20">
        <v>41493.895318023722</v>
      </c>
      <c r="B1030">
        <v>21.73</v>
      </c>
      <c r="C1030">
        <v>24.04</v>
      </c>
      <c r="D1030"/>
      <c r="E1030" s="13">
        <f t="shared" si="215"/>
        <v>7.2616185619190219</v>
      </c>
      <c r="F1030" s="2">
        <f t="shared" si="216"/>
        <v>-22.150866462793068</v>
      </c>
      <c r="G1030" s="2">
        <f t="shared" si="217"/>
        <v>-24.505606523955148</v>
      </c>
      <c r="H1030" s="31"/>
    </row>
    <row r="1031" spans="1:8" s="1" customFormat="1" hidden="1" x14ac:dyDescent="0.25">
      <c r="A1031" s="20">
        <v>41493.902262468167</v>
      </c>
      <c r="B1031">
        <v>21.75</v>
      </c>
      <c r="C1031">
        <v>24.06</v>
      </c>
      <c r="D1031"/>
      <c r="E1031" s="13">
        <f t="shared" si="215"/>
        <v>7.2685630063642748</v>
      </c>
      <c r="F1031" s="2">
        <f t="shared" si="216"/>
        <v>-22.171253822629971</v>
      </c>
      <c r="G1031" s="2">
        <f t="shared" si="217"/>
        <v>-24.525993883792047</v>
      </c>
    </row>
    <row r="1032" spans="1:8" s="1" customFormat="1" x14ac:dyDescent="0.25">
      <c r="A1032" s="20">
        <v>41493.909206912613</v>
      </c>
      <c r="B1032">
        <v>21.75</v>
      </c>
      <c r="C1032">
        <v>24.07</v>
      </c>
      <c r="D1032"/>
      <c r="E1032" s="13">
        <f t="shared" si="215"/>
        <v>7.2755074508095277</v>
      </c>
      <c r="F1032" s="2">
        <f t="shared" si="216"/>
        <v>-22.171253822629971</v>
      </c>
      <c r="G1032" s="2">
        <f t="shared" si="217"/>
        <v>-24.536187563710499</v>
      </c>
      <c r="H1032" s="31">
        <f t="shared" ref="H1032" si="218">A1032</f>
        <v>41493.909206912613</v>
      </c>
    </row>
    <row r="1033" spans="1:8" s="1" customFormat="1" hidden="1" x14ac:dyDescent="0.25">
      <c r="A1033" s="20">
        <v>41493.916151357058</v>
      </c>
      <c r="B1033">
        <v>21.78</v>
      </c>
      <c r="C1033">
        <v>24.09</v>
      </c>
      <c r="D1033"/>
      <c r="E1033" s="13">
        <f t="shared" si="215"/>
        <v>7.2824518952547805</v>
      </c>
      <c r="F1033" s="2">
        <f t="shared" si="216"/>
        <v>-22.201834862385322</v>
      </c>
      <c r="G1033" s="2">
        <f t="shared" si="217"/>
        <v>-24.556574923547402</v>
      </c>
      <c r="H1033" s="31"/>
    </row>
    <row r="1034" spans="1:8" s="1" customFormat="1" hidden="1" x14ac:dyDescent="0.25">
      <c r="A1034" s="20">
        <v>41493.923095801503</v>
      </c>
      <c r="B1034">
        <v>21.78</v>
      </c>
      <c r="C1034">
        <v>24.1</v>
      </c>
      <c r="D1034"/>
      <c r="E1034" s="13">
        <f t="shared" si="215"/>
        <v>7.2893963397000334</v>
      </c>
      <c r="F1034" s="2">
        <f t="shared" si="216"/>
        <v>-22.201834862385322</v>
      </c>
      <c r="G1034" s="2">
        <f t="shared" si="217"/>
        <v>-24.566768603465853</v>
      </c>
      <c r="H1034" s="31"/>
    </row>
    <row r="1035" spans="1:8" s="1" customFormat="1" hidden="1" x14ac:dyDescent="0.25">
      <c r="A1035" s="20">
        <v>41493.930040245948</v>
      </c>
      <c r="B1035">
        <v>21.79</v>
      </c>
      <c r="C1035">
        <v>24.11</v>
      </c>
      <c r="D1035"/>
      <c r="E1035" s="13">
        <f t="shared" si="215"/>
        <v>7.2963407841452863</v>
      </c>
      <c r="F1035" s="2">
        <f t="shared" si="216"/>
        <v>-22.21202854230377</v>
      </c>
      <c r="G1035" s="2">
        <f t="shared" si="217"/>
        <v>-24.576962283384301</v>
      </c>
      <c r="H1035" s="31"/>
    </row>
    <row r="1036" spans="1:8" s="1" customFormat="1" hidden="1" x14ac:dyDescent="0.25">
      <c r="A1036" s="20">
        <v>41493.936984690394</v>
      </c>
      <c r="B1036">
        <v>21.82</v>
      </c>
      <c r="C1036">
        <v>24.13</v>
      </c>
      <c r="D1036"/>
      <c r="E1036" s="13">
        <f t="shared" si="215"/>
        <v>7.3032852285905392</v>
      </c>
      <c r="F1036" s="2">
        <f t="shared" si="216"/>
        <v>-22.242609582059124</v>
      </c>
      <c r="G1036" s="2">
        <f t="shared" si="217"/>
        <v>-24.597349643221204</v>
      </c>
      <c r="H1036" s="31"/>
    </row>
    <row r="1037" spans="1:8" s="1" customFormat="1" hidden="1" x14ac:dyDescent="0.25">
      <c r="A1037" s="20">
        <v>41493.943929134839</v>
      </c>
      <c r="B1037">
        <v>21.82</v>
      </c>
      <c r="C1037">
        <v>24.14</v>
      </c>
      <c r="D1037"/>
      <c r="E1037" s="13">
        <f t="shared" si="215"/>
        <v>7.3102296730357921</v>
      </c>
      <c r="F1037" s="2">
        <f t="shared" si="216"/>
        <v>-22.242609582059124</v>
      </c>
      <c r="G1037" s="2">
        <f t="shared" si="217"/>
        <v>-24.607543323139655</v>
      </c>
    </row>
    <row r="1038" spans="1:8" s="1" customFormat="1" x14ac:dyDescent="0.25">
      <c r="A1038" s="20">
        <v>41493.950873579284</v>
      </c>
      <c r="B1038">
        <v>21.83</v>
      </c>
      <c r="C1038">
        <v>24.15</v>
      </c>
      <c r="D1038"/>
      <c r="E1038" s="13">
        <f t="shared" si="215"/>
        <v>7.317174117481045</v>
      </c>
      <c r="F1038" s="2">
        <f t="shared" si="216"/>
        <v>-22.252803261977572</v>
      </c>
      <c r="G1038" s="2">
        <f t="shared" si="217"/>
        <v>-24.617737003058103</v>
      </c>
      <c r="H1038" s="31">
        <f t="shared" ref="H1038" si="219">A1038</f>
        <v>41493.950873579284</v>
      </c>
    </row>
    <row r="1039" spans="1:8" s="1" customFormat="1" hidden="1" x14ac:dyDescent="0.25">
      <c r="A1039" s="20">
        <v>41493.957818023722</v>
      </c>
      <c r="B1039">
        <v>21.86</v>
      </c>
      <c r="C1039">
        <v>24.16</v>
      </c>
      <c r="D1039"/>
      <c r="E1039" s="13">
        <f t="shared" si="215"/>
        <v>7.3241185619190219</v>
      </c>
      <c r="F1039" s="2">
        <f t="shared" si="216"/>
        <v>-22.283384301732927</v>
      </c>
      <c r="G1039" s="2">
        <f t="shared" si="217"/>
        <v>-24.627930682976555</v>
      </c>
      <c r="H1039" s="31"/>
    </row>
    <row r="1040" spans="1:8" s="1" customFormat="1" hidden="1" x14ac:dyDescent="0.25">
      <c r="A1040" s="20">
        <v>41493.964762468167</v>
      </c>
      <c r="B1040">
        <v>21.86</v>
      </c>
      <c r="C1040">
        <v>24.18</v>
      </c>
      <c r="D1040"/>
      <c r="E1040" s="13">
        <f t="shared" si="215"/>
        <v>7.3310630063642748</v>
      </c>
      <c r="F1040" s="2">
        <f t="shared" si="216"/>
        <v>-22.283384301732927</v>
      </c>
      <c r="G1040" s="2">
        <f t="shared" si="217"/>
        <v>-24.648318042813457</v>
      </c>
      <c r="H1040" s="31"/>
    </row>
    <row r="1041" spans="1:8" s="1" customFormat="1" hidden="1" x14ac:dyDescent="0.25">
      <c r="A1041" s="20">
        <v>41493.971706912613</v>
      </c>
      <c r="B1041">
        <v>21.89</v>
      </c>
      <c r="C1041">
        <v>24.21</v>
      </c>
      <c r="D1041"/>
      <c r="E1041" s="13">
        <f t="shared" si="215"/>
        <v>7.3380074508095277</v>
      </c>
      <c r="F1041" s="2">
        <f t="shared" si="216"/>
        <v>-22.313965341488277</v>
      </c>
      <c r="G1041" s="2">
        <f t="shared" si="217"/>
        <v>-24.678899082568808</v>
      </c>
      <c r="H1041" s="31"/>
    </row>
    <row r="1042" spans="1:8" s="1" customFormat="1" hidden="1" x14ac:dyDescent="0.25">
      <c r="A1042" s="20">
        <v>41493.978651357058</v>
      </c>
      <c r="B1042">
        <v>21.91</v>
      </c>
      <c r="C1042">
        <v>24.21</v>
      </c>
      <c r="D1042"/>
      <c r="E1042" s="13">
        <f t="shared" si="215"/>
        <v>7.3449518952547805</v>
      </c>
      <c r="F1042" s="2">
        <f t="shared" si="216"/>
        <v>-22.33435270132518</v>
      </c>
      <c r="G1042" s="2">
        <f t="shared" si="217"/>
        <v>-24.678899082568808</v>
      </c>
      <c r="H1042" s="31"/>
    </row>
    <row r="1043" spans="1:8" s="1" customFormat="1" hidden="1" x14ac:dyDescent="0.25">
      <c r="A1043" s="20">
        <v>41493.985595801503</v>
      </c>
      <c r="B1043">
        <v>21.9</v>
      </c>
      <c r="C1043">
        <v>24.22</v>
      </c>
      <c r="D1043"/>
      <c r="E1043" s="13">
        <f t="shared" si="215"/>
        <v>7.3518963397000334</v>
      </c>
      <c r="F1043" s="2">
        <f t="shared" si="216"/>
        <v>-22.324159021406725</v>
      </c>
      <c r="G1043" s="2">
        <f t="shared" si="217"/>
        <v>-24.689092762487256</v>
      </c>
    </row>
    <row r="1044" spans="1:8" s="1" customFormat="1" x14ac:dyDescent="0.25">
      <c r="A1044" s="20">
        <v>41493.992540245948</v>
      </c>
      <c r="B1044">
        <v>21.91</v>
      </c>
      <c r="C1044">
        <v>24.23</v>
      </c>
      <c r="D1044"/>
      <c r="E1044" s="13">
        <f t="shared" si="215"/>
        <v>7.3588407841452863</v>
      </c>
      <c r="F1044" s="2">
        <f t="shared" si="216"/>
        <v>-22.33435270132518</v>
      </c>
      <c r="G1044" s="2">
        <f t="shared" si="217"/>
        <v>-24.699286442405711</v>
      </c>
      <c r="H1044" s="31">
        <f t="shared" ref="H1044" si="220">A1044</f>
        <v>41493.992540245948</v>
      </c>
    </row>
    <row r="1045" spans="1:8" s="1" customFormat="1" hidden="1" x14ac:dyDescent="0.25">
      <c r="A1045" s="20">
        <v>41493.999484690394</v>
      </c>
      <c r="B1045">
        <v>21.93</v>
      </c>
      <c r="C1045">
        <v>24.24</v>
      </c>
      <c r="D1045"/>
      <c r="E1045" s="13">
        <f t="shared" si="215"/>
        <v>7.3657852285905392</v>
      </c>
      <c r="F1045" s="2">
        <f t="shared" si="216"/>
        <v>-22.354740061162079</v>
      </c>
      <c r="G1045" s="2">
        <f t="shared" si="217"/>
        <v>-24.709480122324159</v>
      </c>
      <c r="H1045" s="31"/>
    </row>
    <row r="1046" spans="1:8" s="1" customFormat="1" hidden="1" x14ac:dyDescent="0.25">
      <c r="A1046" s="20">
        <v>41494.006429134839</v>
      </c>
      <c r="B1046">
        <v>21.92</v>
      </c>
      <c r="C1046">
        <v>24.24</v>
      </c>
      <c r="D1046"/>
      <c r="E1046" s="13">
        <f t="shared" si="215"/>
        <v>7.3727296730357921</v>
      </c>
      <c r="F1046" s="2">
        <f t="shared" si="216"/>
        <v>-22.344546381243632</v>
      </c>
      <c r="G1046" s="2">
        <f t="shared" si="217"/>
        <v>-24.709480122324159</v>
      </c>
      <c r="H1046" s="31"/>
    </row>
    <row r="1047" spans="1:8" s="1" customFormat="1" hidden="1" x14ac:dyDescent="0.25">
      <c r="A1047" s="20">
        <v>41494.013373579284</v>
      </c>
      <c r="B1047">
        <v>21.95</v>
      </c>
      <c r="C1047">
        <v>24.26</v>
      </c>
      <c r="D1047"/>
      <c r="E1047" s="13">
        <f t="shared" si="215"/>
        <v>7.379674117481045</v>
      </c>
      <c r="F1047" s="2">
        <f t="shared" si="216"/>
        <v>-22.375127420998979</v>
      </c>
      <c r="G1047" s="2">
        <f t="shared" si="217"/>
        <v>-24.729867482161062</v>
      </c>
      <c r="H1047" s="31"/>
    </row>
    <row r="1048" spans="1:8" s="1" customFormat="1" hidden="1" x14ac:dyDescent="0.25">
      <c r="A1048" s="20">
        <v>41494.020318023722</v>
      </c>
      <c r="B1048">
        <v>21.96</v>
      </c>
      <c r="C1048">
        <v>24.26</v>
      </c>
      <c r="D1048"/>
      <c r="E1048" s="13">
        <f t="shared" si="215"/>
        <v>7.3866185619190219</v>
      </c>
      <c r="F1048" s="2">
        <f t="shared" si="216"/>
        <v>-22.385321100917434</v>
      </c>
      <c r="G1048" s="2">
        <f t="shared" si="217"/>
        <v>-24.729867482161062</v>
      </c>
      <c r="H1048" s="31"/>
    </row>
    <row r="1049" spans="1:8" s="1" customFormat="1" hidden="1" x14ac:dyDescent="0.25">
      <c r="A1049" s="20">
        <v>41494.027262468167</v>
      </c>
      <c r="B1049">
        <v>21.96</v>
      </c>
      <c r="C1049">
        <v>24.29</v>
      </c>
      <c r="D1049"/>
      <c r="E1049" s="13">
        <f t="shared" si="215"/>
        <v>7.3935630063642748</v>
      </c>
      <c r="F1049" s="2">
        <f t="shared" si="216"/>
        <v>-22.385321100917434</v>
      </c>
      <c r="G1049" s="2">
        <f t="shared" si="217"/>
        <v>-24.760448521916413</v>
      </c>
    </row>
    <row r="1050" spans="1:8" s="1" customFormat="1" x14ac:dyDescent="0.25">
      <c r="A1050" s="20">
        <v>41494.034206912613</v>
      </c>
      <c r="B1050">
        <v>21.99</v>
      </c>
      <c r="C1050">
        <v>24.31</v>
      </c>
      <c r="D1050"/>
      <c r="E1050" s="13">
        <f t="shared" si="215"/>
        <v>7.4005074508095277</v>
      </c>
      <c r="F1050" s="2">
        <f t="shared" si="216"/>
        <v>-22.415902140672781</v>
      </c>
      <c r="G1050" s="2">
        <f t="shared" si="217"/>
        <v>-24.780835881753312</v>
      </c>
      <c r="H1050" s="31">
        <f t="shared" ref="H1050" si="221">A1050</f>
        <v>41494.034206912613</v>
      </c>
    </row>
    <row r="1051" spans="1:8" s="1" customFormat="1" hidden="1" x14ac:dyDescent="0.25">
      <c r="A1051" s="20">
        <v>41494.041151357058</v>
      </c>
      <c r="B1051">
        <v>22</v>
      </c>
      <c r="C1051">
        <v>24.31</v>
      </c>
      <c r="D1051"/>
      <c r="E1051" s="13">
        <f t="shared" si="215"/>
        <v>7.4074518952547805</v>
      </c>
      <c r="F1051" s="2">
        <f t="shared" si="216"/>
        <v>-22.426095820591232</v>
      </c>
      <c r="G1051" s="2">
        <f t="shared" si="217"/>
        <v>-24.780835881753312</v>
      </c>
      <c r="H1051" s="31"/>
    </row>
    <row r="1052" spans="1:8" s="1" customFormat="1" hidden="1" x14ac:dyDescent="0.25">
      <c r="A1052" s="20">
        <v>41494.048095801503</v>
      </c>
      <c r="B1052">
        <v>22.01</v>
      </c>
      <c r="C1052">
        <v>24.33</v>
      </c>
      <c r="D1052"/>
      <c r="E1052" s="13">
        <f t="shared" si="215"/>
        <v>7.4143963397000334</v>
      </c>
      <c r="F1052" s="2">
        <f t="shared" si="216"/>
        <v>-22.436289500509687</v>
      </c>
      <c r="G1052" s="2">
        <f t="shared" si="217"/>
        <v>-24.801223241590211</v>
      </c>
      <c r="H1052" s="31"/>
    </row>
    <row r="1053" spans="1:8" s="1" customFormat="1" hidden="1" x14ac:dyDescent="0.25">
      <c r="A1053" s="20">
        <v>41494.055040245948</v>
      </c>
      <c r="B1053">
        <v>22.01</v>
      </c>
      <c r="C1053">
        <v>24.33</v>
      </c>
      <c r="D1053"/>
      <c r="E1053" s="13">
        <f t="shared" si="215"/>
        <v>7.4213407841452863</v>
      </c>
      <c r="F1053" s="2">
        <f t="shared" si="216"/>
        <v>-22.436289500509687</v>
      </c>
      <c r="G1053" s="2">
        <f t="shared" si="217"/>
        <v>-24.801223241590211</v>
      </c>
      <c r="H1053" s="31"/>
    </row>
    <row r="1054" spans="1:8" s="1" customFormat="1" hidden="1" x14ac:dyDescent="0.25">
      <c r="A1054" s="20">
        <v>41494.061984690394</v>
      </c>
      <c r="B1054">
        <v>22.03</v>
      </c>
      <c r="C1054">
        <v>24.35</v>
      </c>
      <c r="D1054"/>
      <c r="E1054" s="13">
        <f t="shared" si="215"/>
        <v>7.4282852285905392</v>
      </c>
      <c r="F1054" s="2">
        <f t="shared" si="216"/>
        <v>-22.456676860346587</v>
      </c>
      <c r="G1054" s="2">
        <f t="shared" si="217"/>
        <v>-24.821610601427118</v>
      </c>
      <c r="H1054" s="31"/>
    </row>
    <row r="1055" spans="1:8" s="1" customFormat="1" hidden="1" x14ac:dyDescent="0.25">
      <c r="A1055" s="20">
        <v>41494.068929134839</v>
      </c>
      <c r="B1055">
        <v>22.05</v>
      </c>
      <c r="C1055">
        <v>24.37</v>
      </c>
      <c r="D1055"/>
      <c r="E1055" s="13">
        <f t="shared" si="215"/>
        <v>7.4352296730357921</v>
      </c>
      <c r="F1055" s="2">
        <f t="shared" si="216"/>
        <v>-22.477064220183486</v>
      </c>
      <c r="G1055" s="2">
        <f t="shared" si="217"/>
        <v>-24.841997961264017</v>
      </c>
    </row>
    <row r="1056" spans="1:8" s="1" customFormat="1" x14ac:dyDescent="0.25">
      <c r="A1056" s="20">
        <v>41494.075873579284</v>
      </c>
      <c r="B1056">
        <v>22.07</v>
      </c>
      <c r="C1056">
        <v>24.38</v>
      </c>
      <c r="D1056"/>
      <c r="E1056" s="13">
        <f t="shared" si="215"/>
        <v>7.442174117481045</v>
      </c>
      <c r="F1056" s="2">
        <f t="shared" si="216"/>
        <v>-22.497451580020389</v>
      </c>
      <c r="G1056" s="2">
        <f t="shared" si="217"/>
        <v>-24.852191641182465</v>
      </c>
      <c r="H1056" s="31">
        <f t="shared" ref="H1056" si="222">A1056</f>
        <v>41494.075873579284</v>
      </c>
    </row>
    <row r="1057" spans="1:8" s="1" customFormat="1" hidden="1" x14ac:dyDescent="0.25">
      <c r="A1057" s="20">
        <v>41494.082818023722</v>
      </c>
      <c r="B1057">
        <v>22.07</v>
      </c>
      <c r="C1057">
        <v>24.39</v>
      </c>
      <c r="D1057"/>
      <c r="E1057" s="13">
        <f t="shared" si="215"/>
        <v>7.4491185619190219</v>
      </c>
      <c r="F1057" s="2">
        <f t="shared" si="216"/>
        <v>-22.497451580020389</v>
      </c>
      <c r="G1057" s="2">
        <f t="shared" si="217"/>
        <v>-24.86238532110092</v>
      </c>
      <c r="H1057" s="31"/>
    </row>
    <row r="1058" spans="1:8" s="1" customFormat="1" hidden="1" x14ac:dyDescent="0.25">
      <c r="A1058" s="20">
        <v>41494.089762468167</v>
      </c>
      <c r="B1058">
        <v>22.09</v>
      </c>
      <c r="C1058">
        <v>24.39</v>
      </c>
      <c r="D1058"/>
      <c r="E1058" s="13">
        <f t="shared" si="215"/>
        <v>7.4560630063642748</v>
      </c>
      <c r="F1058" s="2">
        <f t="shared" si="216"/>
        <v>-22.517838939857288</v>
      </c>
      <c r="G1058" s="2">
        <f t="shared" si="217"/>
        <v>-24.86238532110092</v>
      </c>
      <c r="H1058" s="31"/>
    </row>
    <row r="1059" spans="1:8" s="1" customFormat="1" hidden="1" x14ac:dyDescent="0.25">
      <c r="A1059" s="20">
        <v>41494.096706912613</v>
      </c>
      <c r="B1059">
        <v>22.09</v>
      </c>
      <c r="C1059">
        <v>24.41</v>
      </c>
      <c r="D1059"/>
      <c r="E1059" s="13">
        <f t="shared" si="215"/>
        <v>7.4630074508095277</v>
      </c>
      <c r="F1059" s="2">
        <f t="shared" si="216"/>
        <v>-22.517838939857288</v>
      </c>
      <c r="G1059" s="2">
        <f t="shared" si="217"/>
        <v>-24.882772680937819</v>
      </c>
      <c r="H1059" s="31"/>
    </row>
    <row r="1060" spans="1:8" s="1" customFormat="1" hidden="1" x14ac:dyDescent="0.25">
      <c r="A1060" s="20">
        <v>41494.103651357058</v>
      </c>
      <c r="B1060">
        <v>22.1</v>
      </c>
      <c r="C1060">
        <v>24.42</v>
      </c>
      <c r="D1060"/>
      <c r="E1060" s="13">
        <f t="shared" si="215"/>
        <v>7.4699518952547805</v>
      </c>
      <c r="F1060" s="2">
        <f t="shared" si="216"/>
        <v>-22.52803261977574</v>
      </c>
      <c r="G1060" s="2">
        <f t="shared" si="217"/>
        <v>-24.892966360856271</v>
      </c>
      <c r="H1060" s="31"/>
    </row>
    <row r="1061" spans="1:8" s="1" customFormat="1" hidden="1" x14ac:dyDescent="0.25">
      <c r="A1061" s="20">
        <v>41494.110595801503</v>
      </c>
      <c r="B1061">
        <v>22.11</v>
      </c>
      <c r="C1061">
        <v>24.42</v>
      </c>
      <c r="D1061"/>
      <c r="E1061" s="13">
        <f t="shared" si="215"/>
        <v>7.4768963397000334</v>
      </c>
      <c r="F1061" s="2">
        <f t="shared" si="216"/>
        <v>-22.538226299694191</v>
      </c>
      <c r="G1061" s="2">
        <f t="shared" si="217"/>
        <v>-24.892966360856271</v>
      </c>
    </row>
    <row r="1062" spans="1:8" s="1" customFormat="1" x14ac:dyDescent="0.25">
      <c r="A1062" s="20">
        <v>41494.117540245948</v>
      </c>
      <c r="B1062">
        <v>22.12</v>
      </c>
      <c r="C1062">
        <v>24.44</v>
      </c>
      <c r="D1062"/>
      <c r="E1062" s="13">
        <f t="shared" si="215"/>
        <v>7.4838407841452863</v>
      </c>
      <c r="F1062" s="2">
        <f t="shared" si="216"/>
        <v>-22.548419979612643</v>
      </c>
      <c r="G1062" s="2">
        <f t="shared" si="217"/>
        <v>-24.913353720693173</v>
      </c>
      <c r="H1062" s="31">
        <f t="shared" ref="H1062" si="223">A1062</f>
        <v>41494.117540245948</v>
      </c>
    </row>
    <row r="1063" spans="1:8" s="1" customFormat="1" hidden="1" x14ac:dyDescent="0.25">
      <c r="A1063" s="20">
        <v>41494.124484690394</v>
      </c>
      <c r="B1063">
        <v>22.11</v>
      </c>
      <c r="C1063">
        <v>24.44</v>
      </c>
      <c r="D1063"/>
      <c r="E1063" s="13">
        <f t="shared" si="215"/>
        <v>7.4907852285905392</v>
      </c>
      <c r="F1063" s="2">
        <f t="shared" si="216"/>
        <v>-22.538226299694191</v>
      </c>
      <c r="G1063" s="2">
        <f t="shared" si="217"/>
        <v>-24.913353720693173</v>
      </c>
      <c r="H1063" s="31"/>
    </row>
    <row r="1064" spans="1:8" s="1" customFormat="1" hidden="1" x14ac:dyDescent="0.25">
      <c r="A1064" s="20">
        <v>41494.131429134839</v>
      </c>
      <c r="B1064">
        <v>22.13</v>
      </c>
      <c r="C1064">
        <v>24.45</v>
      </c>
      <c r="D1064"/>
      <c r="E1064" s="13">
        <f t="shared" si="215"/>
        <v>7.4977296730357921</v>
      </c>
      <c r="F1064" s="2">
        <f t="shared" si="216"/>
        <v>-22.55861365953109</v>
      </c>
      <c r="G1064" s="2">
        <f t="shared" si="217"/>
        <v>-24.923547400611621</v>
      </c>
      <c r="H1064" s="31"/>
    </row>
    <row r="1065" spans="1:8" s="1" customFormat="1" hidden="1" x14ac:dyDescent="0.25">
      <c r="A1065" s="20">
        <v>41494.138373579284</v>
      </c>
      <c r="B1065">
        <v>22.14</v>
      </c>
      <c r="C1065">
        <v>24.46</v>
      </c>
      <c r="D1065"/>
      <c r="E1065" s="13">
        <f t="shared" si="215"/>
        <v>7.504674117481045</v>
      </c>
      <c r="F1065" s="2">
        <f t="shared" si="216"/>
        <v>-22.568807339449542</v>
      </c>
      <c r="G1065" s="2">
        <f t="shared" si="217"/>
        <v>-24.933741080530073</v>
      </c>
      <c r="H1065" s="31"/>
    </row>
    <row r="1066" spans="1:8" s="1" customFormat="1" hidden="1" x14ac:dyDescent="0.25">
      <c r="A1066" s="20">
        <v>41494.145318023722</v>
      </c>
      <c r="B1066">
        <v>22.14</v>
      </c>
      <c r="C1066">
        <v>24.46</v>
      </c>
      <c r="D1066"/>
      <c r="E1066" s="13">
        <f t="shared" si="215"/>
        <v>7.5116185619190219</v>
      </c>
      <c r="F1066" s="2">
        <f t="shared" si="216"/>
        <v>-22.568807339449542</v>
      </c>
      <c r="G1066" s="2">
        <f t="shared" si="217"/>
        <v>-24.933741080530073</v>
      </c>
      <c r="H1066" s="31"/>
    </row>
    <row r="1067" spans="1:8" s="1" customFormat="1" hidden="1" x14ac:dyDescent="0.25">
      <c r="A1067" s="20">
        <v>41494.152262468167</v>
      </c>
      <c r="B1067">
        <v>22.16</v>
      </c>
      <c r="C1067">
        <v>24.49</v>
      </c>
      <c r="D1067"/>
      <c r="E1067" s="13">
        <f t="shared" si="215"/>
        <v>7.5185630063642748</v>
      </c>
      <c r="F1067" s="2">
        <f t="shared" si="216"/>
        <v>-22.589194699286441</v>
      </c>
      <c r="G1067" s="2">
        <f t="shared" si="217"/>
        <v>-24.964322120285424</v>
      </c>
    </row>
    <row r="1068" spans="1:8" s="1" customFormat="1" x14ac:dyDescent="0.25">
      <c r="A1068" s="20">
        <v>41494.159206912613</v>
      </c>
      <c r="B1068">
        <v>22.18</v>
      </c>
      <c r="C1068">
        <v>24.49</v>
      </c>
      <c r="D1068"/>
      <c r="E1068" s="13">
        <f t="shared" si="215"/>
        <v>7.5255074508095277</v>
      </c>
      <c r="F1068" s="2">
        <f t="shared" si="216"/>
        <v>-22.609582059123344</v>
      </c>
      <c r="G1068" s="2">
        <f t="shared" si="217"/>
        <v>-24.964322120285424</v>
      </c>
      <c r="H1068" s="31">
        <f t="shared" ref="H1068" si="224">A1068</f>
        <v>41494.159206912613</v>
      </c>
    </row>
    <row r="1069" spans="1:8" s="1" customFormat="1" hidden="1" x14ac:dyDescent="0.25">
      <c r="A1069" s="20">
        <v>41494.166151357058</v>
      </c>
      <c r="B1069">
        <v>22.17</v>
      </c>
      <c r="C1069">
        <v>24.49</v>
      </c>
      <c r="D1069"/>
      <c r="E1069" s="13">
        <f t="shared" si="215"/>
        <v>7.5324518952547805</v>
      </c>
      <c r="F1069" s="2">
        <f t="shared" si="216"/>
        <v>-22.599388379204896</v>
      </c>
      <c r="G1069" s="2">
        <f t="shared" si="217"/>
        <v>-24.964322120285424</v>
      </c>
      <c r="H1069" s="31"/>
    </row>
    <row r="1070" spans="1:8" s="1" customFormat="1" hidden="1" x14ac:dyDescent="0.25">
      <c r="A1070" s="20">
        <v>41494.173095801503</v>
      </c>
      <c r="B1070">
        <v>22.19</v>
      </c>
      <c r="C1070">
        <v>24.51</v>
      </c>
      <c r="D1070"/>
      <c r="E1070" s="13">
        <f t="shared" si="215"/>
        <v>7.5393963397000334</v>
      </c>
      <c r="F1070" s="2">
        <f t="shared" si="216"/>
        <v>-22.619775739041796</v>
      </c>
      <c r="G1070" s="2">
        <f t="shared" si="217"/>
        <v>-24.984709480122326</v>
      </c>
      <c r="H1070" s="31"/>
    </row>
    <row r="1071" spans="1:8" s="1" customFormat="1" hidden="1" x14ac:dyDescent="0.25">
      <c r="A1071" s="20">
        <v>41494.180040245948</v>
      </c>
      <c r="B1071">
        <v>22.2</v>
      </c>
      <c r="C1071">
        <v>24.51</v>
      </c>
      <c r="D1071"/>
      <c r="E1071" s="13">
        <f t="shared" si="215"/>
        <v>7.5463407841452863</v>
      </c>
      <c r="F1071" s="2">
        <f t="shared" si="216"/>
        <v>-22.629969418960243</v>
      </c>
      <c r="G1071" s="2">
        <f t="shared" si="217"/>
        <v>-24.984709480122326</v>
      </c>
      <c r="H1071" s="31"/>
    </row>
    <row r="1072" spans="1:8" s="1" customFormat="1" hidden="1" x14ac:dyDescent="0.25">
      <c r="A1072" s="20">
        <v>41494.186984690394</v>
      </c>
      <c r="B1072">
        <v>22.19</v>
      </c>
      <c r="C1072">
        <v>24.52</v>
      </c>
      <c r="D1072"/>
      <c r="E1072" s="13">
        <f t="shared" si="215"/>
        <v>7.5532852285905392</v>
      </c>
      <c r="F1072" s="2">
        <f t="shared" si="216"/>
        <v>-22.619775739041796</v>
      </c>
      <c r="G1072" s="2">
        <f t="shared" si="217"/>
        <v>-24.994903160040774</v>
      </c>
      <c r="H1072" s="31"/>
    </row>
    <row r="1073" spans="1:8" s="1" customFormat="1" hidden="1" x14ac:dyDescent="0.25">
      <c r="A1073" s="20">
        <v>41494.193929134839</v>
      </c>
      <c r="B1073">
        <v>22.22</v>
      </c>
      <c r="C1073">
        <v>24.55</v>
      </c>
      <c r="D1073"/>
      <c r="E1073" s="13">
        <f t="shared" si="215"/>
        <v>7.5602296730357921</v>
      </c>
      <c r="F1073" s="2">
        <f t="shared" si="216"/>
        <v>-22.650356778797146</v>
      </c>
      <c r="G1073" s="2">
        <f t="shared" si="217"/>
        <v>-25.025484199796129</v>
      </c>
    </row>
    <row r="1074" spans="1:8" s="1" customFormat="1" x14ac:dyDescent="0.25">
      <c r="A1074" s="20">
        <v>41494.200873579284</v>
      </c>
      <c r="B1074">
        <v>22.25</v>
      </c>
      <c r="C1074">
        <v>24.56</v>
      </c>
      <c r="D1074"/>
      <c r="E1074" s="13">
        <f t="shared" si="215"/>
        <v>7.567174117481045</v>
      </c>
      <c r="F1074" s="2">
        <f t="shared" si="216"/>
        <v>-22.680937818552497</v>
      </c>
      <c r="G1074" s="2">
        <f t="shared" si="217"/>
        <v>-25.035677879714576</v>
      </c>
      <c r="H1074" s="31">
        <f t="shared" ref="H1074" si="225">A1074</f>
        <v>41494.200873579284</v>
      </c>
    </row>
    <row r="1075" spans="1:8" s="1" customFormat="1" hidden="1" x14ac:dyDescent="0.25">
      <c r="A1075" s="20">
        <v>41494.207818023722</v>
      </c>
      <c r="B1075">
        <v>22.24</v>
      </c>
      <c r="C1075">
        <v>24.56</v>
      </c>
      <c r="D1075"/>
      <c r="E1075" s="13">
        <f t="shared" si="215"/>
        <v>7.5741185619190219</v>
      </c>
      <c r="F1075" s="2">
        <f t="shared" si="216"/>
        <v>-22.670744138634046</v>
      </c>
      <c r="G1075" s="2">
        <f t="shared" si="217"/>
        <v>-25.035677879714576</v>
      </c>
      <c r="H1075" s="31"/>
    </row>
    <row r="1076" spans="1:8" s="1" customFormat="1" hidden="1" x14ac:dyDescent="0.25">
      <c r="A1076" s="20">
        <v>41494.214762468167</v>
      </c>
      <c r="B1076">
        <v>22.25</v>
      </c>
      <c r="C1076">
        <v>24.55</v>
      </c>
      <c r="D1076"/>
      <c r="E1076" s="13">
        <f t="shared" si="215"/>
        <v>7.5810630063642748</v>
      </c>
      <c r="F1076" s="2">
        <f t="shared" si="216"/>
        <v>-22.680937818552497</v>
      </c>
      <c r="G1076" s="2">
        <f t="shared" si="217"/>
        <v>-25.025484199796129</v>
      </c>
      <c r="H1076" s="31"/>
    </row>
    <row r="1077" spans="1:8" s="1" customFormat="1" hidden="1" x14ac:dyDescent="0.25">
      <c r="A1077" s="20">
        <v>41494.221706912613</v>
      </c>
      <c r="B1077">
        <v>22.26</v>
      </c>
      <c r="C1077">
        <v>24.58</v>
      </c>
      <c r="D1077"/>
      <c r="E1077" s="13">
        <f t="shared" si="215"/>
        <v>7.5880074508095277</v>
      </c>
      <c r="F1077" s="2">
        <f t="shared" si="216"/>
        <v>-22.691131498470948</v>
      </c>
      <c r="G1077" s="2">
        <f t="shared" si="217"/>
        <v>-25.056065239551476</v>
      </c>
      <c r="H1077" s="31"/>
    </row>
    <row r="1078" spans="1:8" s="1" customFormat="1" hidden="1" x14ac:dyDescent="0.25">
      <c r="A1078" s="20">
        <v>41494.228651357058</v>
      </c>
      <c r="B1078">
        <v>22.27</v>
      </c>
      <c r="C1078">
        <v>24.6</v>
      </c>
      <c r="D1078"/>
      <c r="E1078" s="13">
        <f t="shared" si="215"/>
        <v>7.5949518952547805</v>
      </c>
      <c r="F1078" s="2">
        <f t="shared" si="216"/>
        <v>-22.7013251783894</v>
      </c>
      <c r="G1078" s="2">
        <f t="shared" si="217"/>
        <v>-25.076452599388382</v>
      </c>
      <c r="H1078" s="31"/>
    </row>
    <row r="1079" spans="1:8" s="1" customFormat="1" hidden="1" x14ac:dyDescent="0.25">
      <c r="A1079" s="20">
        <v>41494.235595801503</v>
      </c>
      <c r="B1079">
        <v>22.28</v>
      </c>
      <c r="C1079">
        <v>24.61</v>
      </c>
      <c r="D1079"/>
      <c r="E1079" s="13">
        <f t="shared" si="215"/>
        <v>7.6018963397000334</v>
      </c>
      <c r="F1079" s="2">
        <f t="shared" si="216"/>
        <v>-22.711518858307851</v>
      </c>
      <c r="G1079" s="2">
        <f t="shared" si="217"/>
        <v>-25.08664627930683</v>
      </c>
    </row>
    <row r="1080" spans="1:8" s="1" customFormat="1" x14ac:dyDescent="0.25">
      <c r="A1080" s="20">
        <v>41494.242540245948</v>
      </c>
      <c r="B1080">
        <v>22.29</v>
      </c>
      <c r="C1080">
        <v>24.61</v>
      </c>
      <c r="D1080"/>
      <c r="E1080" s="13">
        <f t="shared" si="215"/>
        <v>7.6088407841452863</v>
      </c>
      <c r="F1080" s="2">
        <f t="shared" si="216"/>
        <v>-22.721712538226299</v>
      </c>
      <c r="G1080" s="2">
        <f t="shared" si="217"/>
        <v>-25.08664627930683</v>
      </c>
      <c r="H1080" s="31">
        <f t="shared" ref="H1080" si="226">A1080</f>
        <v>41494.242540245948</v>
      </c>
    </row>
    <row r="1081" spans="1:8" s="1" customFormat="1" hidden="1" x14ac:dyDescent="0.25">
      <c r="A1081" s="20">
        <v>41494.249484690394</v>
      </c>
      <c r="B1081">
        <v>22.27</v>
      </c>
      <c r="C1081">
        <v>24.59</v>
      </c>
      <c r="D1081"/>
      <c r="E1081" s="13">
        <f t="shared" si="215"/>
        <v>7.6157852285905392</v>
      </c>
      <c r="F1081" s="2">
        <f t="shared" si="216"/>
        <v>-22.7013251783894</v>
      </c>
      <c r="G1081" s="2">
        <f t="shared" si="217"/>
        <v>-25.066258919469927</v>
      </c>
      <c r="H1081" s="31"/>
    </row>
    <row r="1082" spans="1:8" s="1" customFormat="1" hidden="1" x14ac:dyDescent="0.25">
      <c r="A1082" s="20">
        <v>41494.256429134839</v>
      </c>
      <c r="B1082">
        <v>22.28</v>
      </c>
      <c r="C1082">
        <v>24.6</v>
      </c>
      <c r="D1082"/>
      <c r="E1082" s="13">
        <f t="shared" si="215"/>
        <v>7.6227296730357921</v>
      </c>
      <c r="F1082" s="2">
        <f t="shared" si="216"/>
        <v>-22.711518858307851</v>
      </c>
      <c r="G1082" s="2">
        <f t="shared" si="217"/>
        <v>-25.076452599388382</v>
      </c>
      <c r="H1082" s="31"/>
    </row>
    <row r="1083" spans="1:8" s="1" customFormat="1" hidden="1" x14ac:dyDescent="0.25">
      <c r="A1083" s="20">
        <v>41494.263373579284</v>
      </c>
      <c r="B1083">
        <v>22.31</v>
      </c>
      <c r="C1083">
        <v>24.62</v>
      </c>
      <c r="D1083"/>
      <c r="E1083" s="13">
        <f t="shared" si="215"/>
        <v>7.629674117481045</v>
      </c>
      <c r="F1083" s="2">
        <f t="shared" si="216"/>
        <v>-22.742099898063199</v>
      </c>
      <c r="G1083" s="2">
        <f t="shared" si="217"/>
        <v>-25.096839959225282</v>
      </c>
      <c r="H1083" s="31"/>
    </row>
    <row r="1084" spans="1:8" s="1" customFormat="1" hidden="1" x14ac:dyDescent="0.25">
      <c r="A1084" s="20">
        <v>41494.270318023722</v>
      </c>
      <c r="B1084">
        <v>22.31</v>
      </c>
      <c r="C1084">
        <v>24.62</v>
      </c>
      <c r="D1084"/>
      <c r="E1084" s="13">
        <f t="shared" si="215"/>
        <v>7.6366185619190219</v>
      </c>
      <c r="F1084" s="2">
        <f t="shared" si="216"/>
        <v>-22.742099898063199</v>
      </c>
      <c r="G1084" s="2">
        <f t="shared" si="217"/>
        <v>-25.096839959225282</v>
      </c>
      <c r="H1084" s="31"/>
    </row>
    <row r="1085" spans="1:8" s="1" customFormat="1" hidden="1" x14ac:dyDescent="0.25">
      <c r="A1085" s="20">
        <v>41494.277262468167</v>
      </c>
      <c r="B1085">
        <v>22.31</v>
      </c>
      <c r="C1085">
        <v>24.63</v>
      </c>
      <c r="D1085"/>
      <c r="E1085" s="13">
        <f t="shared" si="215"/>
        <v>7.6435630063642748</v>
      </c>
      <c r="F1085" s="2">
        <f t="shared" si="216"/>
        <v>-22.742099898063199</v>
      </c>
      <c r="G1085" s="2">
        <f t="shared" si="217"/>
        <v>-25.107033639143729</v>
      </c>
    </row>
    <row r="1086" spans="1:8" s="1" customFormat="1" x14ac:dyDescent="0.25">
      <c r="A1086" s="20">
        <v>41494.284206912613</v>
      </c>
      <c r="B1086">
        <v>22.32</v>
      </c>
      <c r="C1086">
        <v>24.63</v>
      </c>
      <c r="D1086"/>
      <c r="E1086" s="13">
        <f t="shared" si="215"/>
        <v>7.6505074508095277</v>
      </c>
      <c r="F1086" s="2">
        <f t="shared" si="216"/>
        <v>-22.752293577981654</v>
      </c>
      <c r="G1086" s="2">
        <f t="shared" si="217"/>
        <v>-25.107033639143729</v>
      </c>
      <c r="H1086" s="31">
        <f t="shared" ref="H1086" si="227">A1086</f>
        <v>41494.284206912613</v>
      </c>
    </row>
    <row r="1087" spans="1:8" s="1" customFormat="1" hidden="1" x14ac:dyDescent="0.25">
      <c r="A1087" s="20">
        <v>41494.291151357058</v>
      </c>
      <c r="B1087">
        <v>22.34</v>
      </c>
      <c r="C1087">
        <v>24.66</v>
      </c>
      <c r="D1087"/>
      <c r="E1087" s="13">
        <f t="shared" si="215"/>
        <v>7.6574518952547805</v>
      </c>
      <c r="F1087" s="2">
        <f t="shared" si="216"/>
        <v>-22.772680937818553</v>
      </c>
      <c r="G1087" s="2">
        <f t="shared" si="217"/>
        <v>-25.137614678899084</v>
      </c>
      <c r="H1087" s="31"/>
    </row>
    <row r="1088" spans="1:8" s="1" customFormat="1" hidden="1" x14ac:dyDescent="0.25">
      <c r="A1088" s="20">
        <v>41494.298095801503</v>
      </c>
      <c r="B1088">
        <v>22.34</v>
      </c>
      <c r="C1088">
        <v>24.66</v>
      </c>
      <c r="D1088"/>
      <c r="E1088" s="13">
        <f t="shared" si="215"/>
        <v>7.6643963397000334</v>
      </c>
      <c r="F1088" s="2">
        <f t="shared" si="216"/>
        <v>-22.772680937818553</v>
      </c>
      <c r="G1088" s="2">
        <f t="shared" si="217"/>
        <v>-25.137614678899084</v>
      </c>
      <c r="H1088" s="31"/>
    </row>
    <row r="1089" spans="1:8" s="1" customFormat="1" hidden="1" x14ac:dyDescent="0.25">
      <c r="A1089" s="20">
        <v>41494.305040245948</v>
      </c>
      <c r="B1089">
        <v>22.38</v>
      </c>
      <c r="C1089">
        <v>24.67</v>
      </c>
      <c r="D1089"/>
      <c r="E1089" s="13">
        <f t="shared" si="215"/>
        <v>7.6713407841452863</v>
      </c>
      <c r="F1089" s="2">
        <f t="shared" si="216"/>
        <v>-22.813455657492355</v>
      </c>
      <c r="G1089" s="2">
        <f t="shared" si="217"/>
        <v>-25.147808358817535</v>
      </c>
      <c r="H1089" s="31"/>
    </row>
    <row r="1090" spans="1:8" s="1" customFormat="1" hidden="1" x14ac:dyDescent="0.25">
      <c r="A1090" s="20">
        <v>41494.311984690394</v>
      </c>
      <c r="B1090">
        <v>22.38</v>
      </c>
      <c r="C1090">
        <v>24.69</v>
      </c>
      <c r="D1090"/>
      <c r="E1090" s="13">
        <f t="shared" si="215"/>
        <v>7.6782852285905392</v>
      </c>
      <c r="F1090" s="2">
        <f t="shared" si="216"/>
        <v>-22.813455657492355</v>
      </c>
      <c r="G1090" s="2">
        <f t="shared" si="217"/>
        <v>-25.168195718654435</v>
      </c>
      <c r="H1090" s="31"/>
    </row>
    <row r="1091" spans="1:8" s="1" customFormat="1" hidden="1" x14ac:dyDescent="0.25">
      <c r="A1091" s="20">
        <v>41494.318929134839</v>
      </c>
      <c r="B1091">
        <v>22.38</v>
      </c>
      <c r="C1091">
        <v>24.69</v>
      </c>
      <c r="D1091"/>
      <c r="E1091" s="13">
        <f t="shared" ref="E1091:E1154" si="228">A1091-$I$2</f>
        <v>7.6852296730357921</v>
      </c>
      <c r="F1091" s="2">
        <f t="shared" ref="F1091:F1154" si="229">B1091/-0.981</f>
        <v>-22.813455657492355</v>
      </c>
      <c r="G1091" s="2">
        <f t="shared" ref="G1091:G1154" si="230">C1091/-0.981</f>
        <v>-25.168195718654435</v>
      </c>
    </row>
    <row r="1092" spans="1:8" s="1" customFormat="1" x14ac:dyDescent="0.25">
      <c r="A1092" s="20">
        <v>41494.325873579284</v>
      </c>
      <c r="B1092">
        <v>22.35</v>
      </c>
      <c r="C1092">
        <v>24.66</v>
      </c>
      <c r="D1092"/>
      <c r="E1092" s="13">
        <f t="shared" si="228"/>
        <v>7.692174117481045</v>
      </c>
      <c r="F1092" s="2">
        <f t="shared" si="229"/>
        <v>-22.782874617737004</v>
      </c>
      <c r="G1092" s="2">
        <f t="shared" si="230"/>
        <v>-25.137614678899084</v>
      </c>
      <c r="H1092" s="31">
        <f t="shared" ref="H1092" si="231">A1092</f>
        <v>41494.325873579284</v>
      </c>
    </row>
    <row r="1093" spans="1:8" s="1" customFormat="1" hidden="1" x14ac:dyDescent="0.25">
      <c r="A1093" s="20">
        <v>41494.332818023722</v>
      </c>
      <c r="B1093">
        <v>22.39</v>
      </c>
      <c r="C1093">
        <v>24.71</v>
      </c>
      <c r="D1093"/>
      <c r="E1093" s="13">
        <f t="shared" si="228"/>
        <v>7.6991185619190219</v>
      </c>
      <c r="F1093" s="2">
        <f t="shared" si="229"/>
        <v>-22.823649337410806</v>
      </c>
      <c r="G1093" s="2">
        <f t="shared" si="230"/>
        <v>-25.188583078491337</v>
      </c>
      <c r="H1093" s="31"/>
    </row>
    <row r="1094" spans="1:8" s="1" customFormat="1" hidden="1" x14ac:dyDescent="0.25">
      <c r="A1094" s="20">
        <v>41494.339762468167</v>
      </c>
      <c r="B1094">
        <v>22.4</v>
      </c>
      <c r="C1094">
        <v>24.72</v>
      </c>
      <c r="D1094"/>
      <c r="E1094" s="13">
        <f t="shared" si="228"/>
        <v>7.7060630063642748</v>
      </c>
      <c r="F1094" s="2">
        <f t="shared" si="229"/>
        <v>-22.833843017329254</v>
      </c>
      <c r="G1094" s="2">
        <f t="shared" si="230"/>
        <v>-25.198776758409785</v>
      </c>
      <c r="H1094" s="31"/>
    </row>
    <row r="1095" spans="1:8" s="1" customFormat="1" hidden="1" x14ac:dyDescent="0.25">
      <c r="A1095" s="20">
        <v>41494.346706912613</v>
      </c>
      <c r="B1095">
        <v>22.41</v>
      </c>
      <c r="C1095">
        <v>24.73</v>
      </c>
      <c r="D1095"/>
      <c r="E1095" s="13">
        <f t="shared" si="228"/>
        <v>7.7130074508095277</v>
      </c>
      <c r="F1095" s="2">
        <f t="shared" si="229"/>
        <v>-22.844036697247706</v>
      </c>
      <c r="G1095" s="2">
        <f t="shared" si="230"/>
        <v>-25.208970438328237</v>
      </c>
      <c r="H1095" s="31"/>
    </row>
    <row r="1096" spans="1:8" s="1" customFormat="1" hidden="1" x14ac:dyDescent="0.25">
      <c r="A1096" s="20">
        <v>41494.353651357058</v>
      </c>
      <c r="B1096">
        <v>22.23</v>
      </c>
      <c r="C1096">
        <v>24.54</v>
      </c>
      <c r="D1096"/>
      <c r="E1096" s="13">
        <f t="shared" si="228"/>
        <v>7.7199518952547805</v>
      </c>
      <c r="F1096" s="2">
        <f t="shared" si="229"/>
        <v>-22.660550458715598</v>
      </c>
      <c r="G1096" s="2">
        <f t="shared" si="230"/>
        <v>-25.015290519877677</v>
      </c>
      <c r="H1096" s="31"/>
    </row>
    <row r="1097" spans="1:8" s="1" customFormat="1" hidden="1" x14ac:dyDescent="0.25">
      <c r="A1097" s="20">
        <v>41494.360595801503</v>
      </c>
      <c r="B1097">
        <v>22.37</v>
      </c>
      <c r="C1097">
        <v>24.68</v>
      </c>
      <c r="D1097"/>
      <c r="E1097" s="13">
        <f t="shared" si="228"/>
        <v>7.7268963397000334</v>
      </c>
      <c r="F1097" s="2">
        <f t="shared" si="229"/>
        <v>-22.803261977573907</v>
      </c>
      <c r="G1097" s="2">
        <f t="shared" si="230"/>
        <v>-25.158002038735983</v>
      </c>
    </row>
    <row r="1098" spans="1:8" s="1" customFormat="1" x14ac:dyDescent="0.25">
      <c r="A1098" s="20">
        <v>41494.367540245948</v>
      </c>
      <c r="B1098">
        <v>22.45</v>
      </c>
      <c r="C1098">
        <v>24.74</v>
      </c>
      <c r="D1098"/>
      <c r="E1098" s="13">
        <f t="shared" si="228"/>
        <v>7.7338407841452863</v>
      </c>
      <c r="F1098" s="2">
        <f t="shared" si="229"/>
        <v>-22.884811416921508</v>
      </c>
      <c r="G1098" s="2">
        <f t="shared" si="230"/>
        <v>-25.219164118246685</v>
      </c>
      <c r="H1098" s="31">
        <f t="shared" ref="H1098" si="232">A1098</f>
        <v>41494.367540245948</v>
      </c>
    </row>
    <row r="1099" spans="1:8" s="1" customFormat="1" hidden="1" x14ac:dyDescent="0.25">
      <c r="A1099" s="20">
        <v>41494.374484690394</v>
      </c>
      <c r="B1099">
        <v>22.44</v>
      </c>
      <c r="C1099">
        <v>24.74</v>
      </c>
      <c r="D1099"/>
      <c r="E1099" s="13">
        <f t="shared" si="228"/>
        <v>7.7407852285905392</v>
      </c>
      <c r="F1099" s="2">
        <f t="shared" si="229"/>
        <v>-22.87461773700306</v>
      </c>
      <c r="G1099" s="2">
        <f t="shared" si="230"/>
        <v>-25.219164118246685</v>
      </c>
      <c r="H1099" s="31"/>
    </row>
    <row r="1100" spans="1:8" s="1" customFormat="1" hidden="1" x14ac:dyDescent="0.25">
      <c r="A1100" s="20">
        <v>41494.381429134839</v>
      </c>
      <c r="B1100">
        <v>22.47</v>
      </c>
      <c r="C1100">
        <v>24.77</v>
      </c>
      <c r="D1100"/>
      <c r="E1100" s="13">
        <f t="shared" si="228"/>
        <v>7.7477296730357921</v>
      </c>
      <c r="F1100" s="2">
        <f t="shared" si="229"/>
        <v>-22.905198776758407</v>
      </c>
      <c r="G1100" s="2">
        <f t="shared" si="230"/>
        <v>-25.249745158002039</v>
      </c>
      <c r="H1100" s="31"/>
    </row>
    <row r="1101" spans="1:8" s="1" customFormat="1" hidden="1" x14ac:dyDescent="0.25">
      <c r="A1101" s="20">
        <v>41494.388373579284</v>
      </c>
      <c r="B1101">
        <v>22.47</v>
      </c>
      <c r="C1101">
        <v>24.78</v>
      </c>
      <c r="D1101"/>
      <c r="E1101" s="13">
        <f t="shared" si="228"/>
        <v>7.754674117481045</v>
      </c>
      <c r="F1101" s="2">
        <f t="shared" si="229"/>
        <v>-22.905198776758407</v>
      </c>
      <c r="G1101" s="2">
        <f t="shared" si="230"/>
        <v>-25.25993883792049</v>
      </c>
      <c r="H1101" s="31"/>
    </row>
    <row r="1102" spans="1:8" s="1" customFormat="1" hidden="1" x14ac:dyDescent="0.25">
      <c r="A1102" s="20">
        <v>41494.395318023722</v>
      </c>
      <c r="B1102">
        <v>22.5</v>
      </c>
      <c r="C1102">
        <v>24.8</v>
      </c>
      <c r="D1102"/>
      <c r="E1102" s="13">
        <f t="shared" si="228"/>
        <v>7.7616185619190219</v>
      </c>
      <c r="F1102" s="2">
        <f t="shared" si="229"/>
        <v>-22.935779816513762</v>
      </c>
      <c r="G1102" s="2">
        <f t="shared" si="230"/>
        <v>-25.280326197757393</v>
      </c>
      <c r="H1102" s="31"/>
    </row>
    <row r="1103" spans="1:8" s="1" customFormat="1" hidden="1" x14ac:dyDescent="0.25">
      <c r="A1103" s="20">
        <v>41494.402262468167</v>
      </c>
      <c r="B1103">
        <v>22.51</v>
      </c>
      <c r="C1103">
        <v>24.82</v>
      </c>
      <c r="D1103"/>
      <c r="E1103" s="13">
        <f t="shared" si="228"/>
        <v>7.7685630063642748</v>
      </c>
      <c r="F1103" s="2">
        <f t="shared" si="229"/>
        <v>-22.945973496432213</v>
      </c>
      <c r="G1103" s="2">
        <f t="shared" si="230"/>
        <v>-25.300713557594293</v>
      </c>
    </row>
    <row r="1104" spans="1:8" s="1" customFormat="1" x14ac:dyDescent="0.25">
      <c r="A1104" s="20">
        <v>41494.409206912613</v>
      </c>
      <c r="B1104">
        <v>22.52</v>
      </c>
      <c r="C1104">
        <v>24.81</v>
      </c>
      <c r="D1104"/>
      <c r="E1104" s="13">
        <f t="shared" si="228"/>
        <v>7.7755074508095277</v>
      </c>
      <c r="F1104" s="2">
        <f t="shared" si="229"/>
        <v>-22.956167176350661</v>
      </c>
      <c r="G1104" s="2">
        <f t="shared" si="230"/>
        <v>-25.290519877675841</v>
      </c>
      <c r="H1104" s="31">
        <f t="shared" ref="H1104" si="233">A1104</f>
        <v>41494.409206912613</v>
      </c>
    </row>
    <row r="1105" spans="1:8" s="1" customFormat="1" hidden="1" x14ac:dyDescent="0.25">
      <c r="A1105" s="20">
        <v>41494.416151357058</v>
      </c>
      <c r="B1105">
        <v>22.54</v>
      </c>
      <c r="C1105">
        <v>24.86</v>
      </c>
      <c r="D1105"/>
      <c r="E1105" s="13">
        <f t="shared" si="228"/>
        <v>7.7824518952547805</v>
      </c>
      <c r="F1105" s="2">
        <f t="shared" si="229"/>
        <v>-22.976554536187564</v>
      </c>
      <c r="G1105" s="2">
        <f t="shared" si="230"/>
        <v>-25.341488277268095</v>
      </c>
      <c r="H1105" s="31"/>
    </row>
    <row r="1106" spans="1:8" s="1" customFormat="1" hidden="1" x14ac:dyDescent="0.25">
      <c r="A1106" s="20">
        <v>41494.423095801503</v>
      </c>
      <c r="B1106">
        <v>22.56</v>
      </c>
      <c r="C1106">
        <v>24.87</v>
      </c>
      <c r="D1106"/>
      <c r="E1106" s="13">
        <f t="shared" si="228"/>
        <v>7.7893963397000334</v>
      </c>
      <c r="F1106" s="2">
        <f t="shared" si="229"/>
        <v>-22.996941896024463</v>
      </c>
      <c r="G1106" s="2">
        <f t="shared" si="230"/>
        <v>-25.351681957186546</v>
      </c>
      <c r="H1106" s="31"/>
    </row>
    <row r="1107" spans="1:8" s="1" customFormat="1" hidden="1" x14ac:dyDescent="0.25">
      <c r="A1107" s="20">
        <v>41494.430040245948</v>
      </c>
      <c r="B1107">
        <v>22.58</v>
      </c>
      <c r="C1107">
        <v>24.89</v>
      </c>
      <c r="D1107"/>
      <c r="E1107" s="13">
        <f t="shared" si="228"/>
        <v>7.7963407841452863</v>
      </c>
      <c r="F1107" s="2">
        <f t="shared" si="229"/>
        <v>-23.017329255861366</v>
      </c>
      <c r="G1107" s="2">
        <f t="shared" si="230"/>
        <v>-25.372069317023445</v>
      </c>
      <c r="H1107" s="31"/>
    </row>
    <row r="1108" spans="1:8" s="1" customFormat="1" hidden="1" x14ac:dyDescent="0.25">
      <c r="A1108" s="20">
        <v>41494.436984690394</v>
      </c>
      <c r="B1108">
        <v>22.58</v>
      </c>
      <c r="C1108">
        <v>24.9</v>
      </c>
      <c r="D1108"/>
      <c r="E1108" s="13">
        <f t="shared" si="228"/>
        <v>7.8032852285905392</v>
      </c>
      <c r="F1108" s="2">
        <f t="shared" si="229"/>
        <v>-23.017329255861366</v>
      </c>
      <c r="G1108" s="2">
        <f t="shared" si="230"/>
        <v>-25.382262996941893</v>
      </c>
      <c r="H1108" s="31"/>
    </row>
    <row r="1109" spans="1:8" s="1" customFormat="1" hidden="1" x14ac:dyDescent="0.25">
      <c r="A1109" s="20">
        <v>41494.443929134839</v>
      </c>
      <c r="B1109">
        <v>22.6</v>
      </c>
      <c r="C1109">
        <v>24.91</v>
      </c>
      <c r="D1109"/>
      <c r="E1109" s="13">
        <f t="shared" si="228"/>
        <v>7.8102296730357921</v>
      </c>
      <c r="F1109" s="2">
        <f t="shared" si="229"/>
        <v>-23.037716615698269</v>
      </c>
      <c r="G1109" s="2">
        <f t="shared" si="230"/>
        <v>-25.392456676860348</v>
      </c>
    </row>
    <row r="1110" spans="1:8" s="1" customFormat="1" x14ac:dyDescent="0.25">
      <c r="A1110" s="20">
        <v>41494.450873579284</v>
      </c>
      <c r="B1110">
        <v>22.62</v>
      </c>
      <c r="C1110">
        <v>24.93</v>
      </c>
      <c r="D1110"/>
      <c r="E1110" s="13">
        <f t="shared" si="228"/>
        <v>7.817174117481045</v>
      </c>
      <c r="F1110" s="2">
        <f t="shared" si="229"/>
        <v>-23.058103975535168</v>
      </c>
      <c r="G1110" s="2">
        <f t="shared" si="230"/>
        <v>-25.412844036697248</v>
      </c>
      <c r="H1110" s="31">
        <f t="shared" ref="H1110" si="234">A1110</f>
        <v>41494.450873579284</v>
      </c>
    </row>
    <row r="1111" spans="1:8" s="1" customFormat="1" hidden="1" x14ac:dyDescent="0.25">
      <c r="A1111" s="20">
        <v>41494.457818023722</v>
      </c>
      <c r="B1111">
        <v>22.64</v>
      </c>
      <c r="C1111">
        <v>24.94</v>
      </c>
      <c r="D1111"/>
      <c r="E1111" s="13">
        <f t="shared" si="228"/>
        <v>7.8241185619190219</v>
      </c>
      <c r="F1111" s="2">
        <f t="shared" si="229"/>
        <v>-23.078491335372071</v>
      </c>
      <c r="G1111" s="2">
        <f t="shared" si="230"/>
        <v>-25.423037716615699</v>
      </c>
      <c r="H1111" s="31"/>
    </row>
    <row r="1112" spans="1:8" s="1" customFormat="1" hidden="1" x14ac:dyDescent="0.25">
      <c r="A1112" s="20">
        <v>41494.464762468167</v>
      </c>
      <c r="B1112">
        <v>22.64</v>
      </c>
      <c r="C1112">
        <v>24.95</v>
      </c>
      <c r="D1112"/>
      <c r="E1112" s="13">
        <f t="shared" si="228"/>
        <v>7.8310630063642748</v>
      </c>
      <c r="F1112" s="2">
        <f t="shared" si="229"/>
        <v>-23.078491335372071</v>
      </c>
      <c r="G1112" s="2">
        <f t="shared" si="230"/>
        <v>-25.433231396534147</v>
      </c>
      <c r="H1112" s="31"/>
    </row>
    <row r="1113" spans="1:8" s="1" customFormat="1" hidden="1" x14ac:dyDescent="0.25">
      <c r="A1113" s="20">
        <v>41494.471706912613</v>
      </c>
      <c r="B1113">
        <v>22.65</v>
      </c>
      <c r="C1113">
        <v>24.96</v>
      </c>
      <c r="D1113"/>
      <c r="E1113" s="13">
        <f t="shared" si="228"/>
        <v>7.8380074508095277</v>
      </c>
      <c r="F1113" s="2">
        <f t="shared" si="229"/>
        <v>-23.088685015290519</v>
      </c>
      <c r="G1113" s="2">
        <f t="shared" si="230"/>
        <v>-25.443425076452602</v>
      </c>
      <c r="H1113" s="31"/>
    </row>
    <row r="1114" spans="1:8" s="1" customFormat="1" hidden="1" x14ac:dyDescent="0.25">
      <c r="A1114" s="20">
        <v>41494.478651357058</v>
      </c>
      <c r="B1114">
        <v>22.67</v>
      </c>
      <c r="C1114">
        <v>25</v>
      </c>
      <c r="D1114"/>
      <c r="E1114" s="13">
        <f t="shared" si="228"/>
        <v>7.8449518952547805</v>
      </c>
      <c r="F1114" s="2">
        <f t="shared" si="229"/>
        <v>-23.109072375127422</v>
      </c>
      <c r="G1114" s="2">
        <f t="shared" si="230"/>
        <v>-25.484199796126401</v>
      </c>
      <c r="H1114" s="31"/>
    </row>
    <row r="1115" spans="1:8" s="1" customFormat="1" hidden="1" x14ac:dyDescent="0.25">
      <c r="A1115" s="20">
        <v>41494.485595801503</v>
      </c>
      <c r="B1115">
        <v>22.67</v>
      </c>
      <c r="C1115">
        <v>24.99</v>
      </c>
      <c r="D1115"/>
      <c r="E1115" s="13">
        <f t="shared" si="228"/>
        <v>7.8518963397000334</v>
      </c>
      <c r="F1115" s="2">
        <f t="shared" si="229"/>
        <v>-23.109072375127422</v>
      </c>
      <c r="G1115" s="2">
        <f t="shared" si="230"/>
        <v>-25.474006116207949</v>
      </c>
    </row>
    <row r="1116" spans="1:8" s="1" customFormat="1" x14ac:dyDescent="0.25">
      <c r="A1116" s="20">
        <v>41494.492540245948</v>
      </c>
      <c r="B1116">
        <v>22.71</v>
      </c>
      <c r="C1116">
        <v>25.02</v>
      </c>
      <c r="D1116"/>
      <c r="E1116" s="13">
        <f t="shared" si="228"/>
        <v>7.8588407841452863</v>
      </c>
      <c r="F1116" s="2">
        <f t="shared" si="229"/>
        <v>-23.149847094801224</v>
      </c>
      <c r="G1116" s="2">
        <f t="shared" si="230"/>
        <v>-25.504587155963304</v>
      </c>
      <c r="H1116" s="31">
        <f t="shared" ref="H1116" si="235">A1116</f>
        <v>41494.492540245948</v>
      </c>
    </row>
    <row r="1117" spans="1:8" s="1" customFormat="1" hidden="1" x14ac:dyDescent="0.25">
      <c r="A1117" s="20">
        <v>41494.499484690394</v>
      </c>
      <c r="B1117">
        <v>22.71</v>
      </c>
      <c r="C1117">
        <v>25.02</v>
      </c>
      <c r="D1117"/>
      <c r="E1117" s="13">
        <f t="shared" si="228"/>
        <v>7.8657852285905392</v>
      </c>
      <c r="F1117" s="2">
        <f t="shared" si="229"/>
        <v>-23.149847094801224</v>
      </c>
      <c r="G1117" s="2">
        <f t="shared" si="230"/>
        <v>-25.504587155963304</v>
      </c>
      <c r="H1117" s="31"/>
    </row>
    <row r="1118" spans="1:8" s="1" customFormat="1" hidden="1" x14ac:dyDescent="0.25">
      <c r="A1118" s="20">
        <v>41494.506429134839</v>
      </c>
      <c r="B1118">
        <v>22.73</v>
      </c>
      <c r="C1118">
        <v>25.04</v>
      </c>
      <c r="D1118"/>
      <c r="E1118" s="13">
        <f t="shared" si="228"/>
        <v>7.8727296730357921</v>
      </c>
      <c r="F1118" s="2">
        <f t="shared" si="229"/>
        <v>-23.170234454638127</v>
      </c>
      <c r="G1118" s="2">
        <f t="shared" si="230"/>
        <v>-25.524974515800203</v>
      </c>
      <c r="H1118" s="31"/>
    </row>
    <row r="1119" spans="1:8" s="1" customFormat="1" hidden="1" x14ac:dyDescent="0.25">
      <c r="A1119" s="20">
        <v>41494.513373579284</v>
      </c>
      <c r="B1119">
        <v>22.74</v>
      </c>
      <c r="C1119">
        <v>25.05</v>
      </c>
      <c r="D1119"/>
      <c r="E1119" s="13">
        <f t="shared" si="228"/>
        <v>7.879674117481045</v>
      </c>
      <c r="F1119" s="2">
        <f t="shared" si="229"/>
        <v>-23.180428134556575</v>
      </c>
      <c r="G1119" s="2">
        <f t="shared" si="230"/>
        <v>-25.535168195718654</v>
      </c>
      <c r="H1119" s="31"/>
    </row>
    <row r="1120" spans="1:8" s="1" customFormat="1" hidden="1" x14ac:dyDescent="0.25">
      <c r="A1120" s="20">
        <v>41494.520318023722</v>
      </c>
      <c r="B1120">
        <v>22.74</v>
      </c>
      <c r="C1120">
        <v>25.07</v>
      </c>
      <c r="D1120"/>
      <c r="E1120" s="13">
        <f t="shared" si="228"/>
        <v>7.8866185619190219</v>
      </c>
      <c r="F1120" s="2">
        <f t="shared" si="229"/>
        <v>-23.180428134556575</v>
      </c>
      <c r="G1120" s="2">
        <f t="shared" si="230"/>
        <v>-25.555555555555557</v>
      </c>
      <c r="H1120" s="31"/>
    </row>
    <row r="1121" spans="1:8" s="1" customFormat="1" hidden="1" x14ac:dyDescent="0.25">
      <c r="A1121" s="20">
        <v>41494.527262468167</v>
      </c>
      <c r="B1121">
        <v>22.76</v>
      </c>
      <c r="C1121">
        <v>25.08</v>
      </c>
      <c r="D1121"/>
      <c r="E1121" s="13">
        <f t="shared" si="228"/>
        <v>7.8935630063642748</v>
      </c>
      <c r="F1121" s="2">
        <f t="shared" si="229"/>
        <v>-23.200815494393478</v>
      </c>
      <c r="G1121" s="2">
        <f t="shared" si="230"/>
        <v>-25.565749235474005</v>
      </c>
    </row>
    <row r="1122" spans="1:8" s="1" customFormat="1" x14ac:dyDescent="0.25">
      <c r="A1122" s="20">
        <v>41494.534206912613</v>
      </c>
      <c r="B1122">
        <v>22.78</v>
      </c>
      <c r="C1122">
        <v>25.09</v>
      </c>
      <c r="D1122"/>
      <c r="E1122" s="13">
        <f t="shared" si="228"/>
        <v>7.9005074508095277</v>
      </c>
      <c r="F1122" s="2">
        <f t="shared" si="229"/>
        <v>-23.221202854230377</v>
      </c>
      <c r="G1122" s="2">
        <f t="shared" si="230"/>
        <v>-25.575942915392456</v>
      </c>
      <c r="H1122" s="31">
        <f t="shared" ref="H1122" si="236">A1122</f>
        <v>41494.534206912613</v>
      </c>
    </row>
    <row r="1123" spans="1:8" s="1" customFormat="1" hidden="1" x14ac:dyDescent="0.25">
      <c r="A1123" s="20">
        <v>41494.541151357058</v>
      </c>
      <c r="B1123">
        <v>22.8</v>
      </c>
      <c r="C1123">
        <v>25.11</v>
      </c>
      <c r="D1123"/>
      <c r="E1123" s="13">
        <f t="shared" si="228"/>
        <v>7.9074518952547805</v>
      </c>
      <c r="F1123" s="2">
        <f t="shared" si="229"/>
        <v>-23.24159021406728</v>
      </c>
      <c r="G1123" s="2">
        <f t="shared" si="230"/>
        <v>-25.596330275229359</v>
      </c>
      <c r="H1123" s="31"/>
    </row>
    <row r="1124" spans="1:8" s="1" customFormat="1" hidden="1" x14ac:dyDescent="0.25">
      <c r="A1124" s="20">
        <v>41494.548095801503</v>
      </c>
      <c r="B1124">
        <v>22.8</v>
      </c>
      <c r="C1124">
        <v>25.11</v>
      </c>
      <c r="D1124"/>
      <c r="E1124" s="13">
        <f t="shared" si="228"/>
        <v>7.9143963397000334</v>
      </c>
      <c r="F1124" s="2">
        <f t="shared" si="229"/>
        <v>-23.24159021406728</v>
      </c>
      <c r="G1124" s="2">
        <f t="shared" si="230"/>
        <v>-25.596330275229359</v>
      </c>
      <c r="H1124" s="31"/>
    </row>
    <row r="1125" spans="1:8" s="1" customFormat="1" hidden="1" x14ac:dyDescent="0.25">
      <c r="A1125" s="20">
        <v>41494.555040245948</v>
      </c>
      <c r="B1125">
        <v>22.84</v>
      </c>
      <c r="C1125">
        <v>25.15</v>
      </c>
      <c r="D1125"/>
      <c r="E1125" s="13">
        <f t="shared" si="228"/>
        <v>7.9213407841452863</v>
      </c>
      <c r="F1125" s="2">
        <f t="shared" si="229"/>
        <v>-23.282364933741082</v>
      </c>
      <c r="G1125" s="2">
        <f t="shared" si="230"/>
        <v>-25.637104994903158</v>
      </c>
      <c r="H1125" s="31"/>
    </row>
    <row r="1126" spans="1:8" s="1" customFormat="1" hidden="1" x14ac:dyDescent="0.25">
      <c r="A1126" s="20">
        <v>41494.561984690394</v>
      </c>
      <c r="B1126">
        <v>22.83</v>
      </c>
      <c r="C1126">
        <v>25.15</v>
      </c>
      <c r="D1126"/>
      <c r="E1126" s="13">
        <f t="shared" si="228"/>
        <v>7.9282852285905392</v>
      </c>
      <c r="F1126" s="2">
        <f t="shared" si="229"/>
        <v>-23.272171253822627</v>
      </c>
      <c r="G1126" s="2">
        <f t="shared" si="230"/>
        <v>-25.637104994903158</v>
      </c>
      <c r="H1126" s="31"/>
    </row>
    <row r="1127" spans="1:8" s="1" customFormat="1" hidden="1" x14ac:dyDescent="0.25">
      <c r="A1127" s="20">
        <v>41494.568929134839</v>
      </c>
      <c r="B1127">
        <v>22.83</v>
      </c>
      <c r="C1127">
        <v>25.15</v>
      </c>
      <c r="D1127"/>
      <c r="E1127" s="13">
        <f t="shared" si="228"/>
        <v>7.9352296730357921</v>
      </c>
      <c r="F1127" s="2">
        <f t="shared" si="229"/>
        <v>-23.272171253822627</v>
      </c>
      <c r="G1127" s="2">
        <f t="shared" si="230"/>
        <v>-25.637104994903158</v>
      </c>
    </row>
    <row r="1128" spans="1:8" s="1" customFormat="1" x14ac:dyDescent="0.25">
      <c r="A1128" s="20">
        <v>41494.575873579284</v>
      </c>
      <c r="B1128">
        <v>22.86</v>
      </c>
      <c r="C1128">
        <v>25.17</v>
      </c>
      <c r="D1128"/>
      <c r="E1128" s="13">
        <f t="shared" si="228"/>
        <v>7.942174117481045</v>
      </c>
      <c r="F1128" s="2">
        <f t="shared" si="229"/>
        <v>-23.302752293577981</v>
      </c>
      <c r="G1128" s="2">
        <f t="shared" si="230"/>
        <v>-25.657492354740064</v>
      </c>
      <c r="H1128" s="31">
        <f t="shared" ref="H1128" si="237">A1128</f>
        <v>41494.575873579284</v>
      </c>
    </row>
    <row r="1129" spans="1:8" s="1" customFormat="1" hidden="1" x14ac:dyDescent="0.25">
      <c r="A1129" s="20">
        <v>41494.582818023722</v>
      </c>
      <c r="B1129">
        <v>22.88</v>
      </c>
      <c r="C1129">
        <v>25.19</v>
      </c>
      <c r="D1129"/>
      <c r="E1129" s="13">
        <f t="shared" si="228"/>
        <v>7.9491185619190219</v>
      </c>
      <c r="F1129" s="2">
        <f t="shared" si="229"/>
        <v>-23.323139653414881</v>
      </c>
      <c r="G1129" s="2">
        <f t="shared" si="230"/>
        <v>-25.677879714576964</v>
      </c>
      <c r="H1129" s="31"/>
    </row>
    <row r="1130" spans="1:8" s="1" customFormat="1" hidden="1" x14ac:dyDescent="0.25">
      <c r="A1130" s="20">
        <v>41494.589762468167</v>
      </c>
      <c r="B1130">
        <v>22.88</v>
      </c>
      <c r="C1130">
        <v>25.19</v>
      </c>
      <c r="D1130"/>
      <c r="E1130" s="13">
        <f t="shared" si="228"/>
        <v>7.9560630063642748</v>
      </c>
      <c r="F1130" s="2">
        <f t="shared" si="229"/>
        <v>-23.323139653414881</v>
      </c>
      <c r="G1130" s="2">
        <f t="shared" si="230"/>
        <v>-25.677879714576964</v>
      </c>
      <c r="H1130" s="31"/>
    </row>
    <row r="1131" spans="1:8" s="1" customFormat="1" hidden="1" x14ac:dyDescent="0.25">
      <c r="A1131" s="20">
        <v>41494.596706912613</v>
      </c>
      <c r="B1131">
        <v>22.9</v>
      </c>
      <c r="C1131">
        <v>25.22</v>
      </c>
      <c r="D1131"/>
      <c r="E1131" s="13">
        <f t="shared" si="228"/>
        <v>7.9630074508095277</v>
      </c>
      <c r="F1131" s="2">
        <f t="shared" si="229"/>
        <v>-23.343527013251784</v>
      </c>
      <c r="G1131" s="2">
        <f t="shared" si="230"/>
        <v>-25.708460754332314</v>
      </c>
      <c r="H1131" s="31"/>
    </row>
    <row r="1132" spans="1:8" s="1" customFormat="1" hidden="1" x14ac:dyDescent="0.25">
      <c r="A1132" s="20">
        <v>41494.603651357058</v>
      </c>
      <c r="B1132">
        <v>22.92</v>
      </c>
      <c r="C1132">
        <v>25.24</v>
      </c>
      <c r="D1132"/>
      <c r="E1132" s="13">
        <f t="shared" si="228"/>
        <v>7.9699518952547805</v>
      </c>
      <c r="F1132" s="2">
        <f t="shared" si="229"/>
        <v>-23.363914373088686</v>
      </c>
      <c r="G1132" s="2">
        <f t="shared" si="230"/>
        <v>-25.728848114169214</v>
      </c>
      <c r="H1132" s="31"/>
    </row>
    <row r="1133" spans="1:8" s="1" customFormat="1" hidden="1" x14ac:dyDescent="0.25">
      <c r="A1133" s="20">
        <v>41494.610595801503</v>
      </c>
      <c r="B1133">
        <v>22.94</v>
      </c>
      <c r="C1133">
        <v>25.25</v>
      </c>
      <c r="D1133"/>
      <c r="E1133" s="13">
        <f t="shared" si="228"/>
        <v>7.9768963397000334</v>
      </c>
      <c r="F1133" s="2">
        <f t="shared" si="229"/>
        <v>-23.384301732925589</v>
      </c>
      <c r="G1133" s="2">
        <f t="shared" si="230"/>
        <v>-25.739041794087665</v>
      </c>
    </row>
    <row r="1134" spans="1:8" s="1" customFormat="1" x14ac:dyDescent="0.25">
      <c r="A1134" s="20">
        <v>41494.617540245948</v>
      </c>
      <c r="B1134">
        <v>22.96</v>
      </c>
      <c r="C1134">
        <v>25.26</v>
      </c>
      <c r="D1134"/>
      <c r="E1134" s="13">
        <f t="shared" si="228"/>
        <v>7.9838407841452863</v>
      </c>
      <c r="F1134" s="2">
        <f t="shared" si="229"/>
        <v>-23.404689092762489</v>
      </c>
      <c r="G1134" s="2">
        <f t="shared" si="230"/>
        <v>-25.749235474006117</v>
      </c>
      <c r="H1134" s="31">
        <f t="shared" ref="H1134" si="238">A1134</f>
        <v>41494.617540245948</v>
      </c>
    </row>
    <row r="1135" spans="1:8" s="1" customFormat="1" hidden="1" x14ac:dyDescent="0.25">
      <c r="A1135" s="20">
        <v>41494.624484690394</v>
      </c>
      <c r="B1135">
        <v>22.97</v>
      </c>
      <c r="C1135">
        <v>25.29</v>
      </c>
      <c r="D1135"/>
      <c r="E1135" s="13">
        <f t="shared" si="228"/>
        <v>7.9907852285905392</v>
      </c>
      <c r="F1135" s="2">
        <f t="shared" si="229"/>
        <v>-23.414882772680937</v>
      </c>
      <c r="G1135" s="2">
        <f t="shared" si="230"/>
        <v>-25.779816513761467</v>
      </c>
      <c r="H1135" s="31"/>
    </row>
    <row r="1136" spans="1:8" s="1" customFormat="1" hidden="1" x14ac:dyDescent="0.25">
      <c r="A1136" s="20">
        <v>41494.631429134839</v>
      </c>
      <c r="B1136">
        <v>22.98</v>
      </c>
      <c r="C1136">
        <v>25.29</v>
      </c>
      <c r="D1136"/>
      <c r="E1136" s="13">
        <f t="shared" si="228"/>
        <v>7.9977296730357921</v>
      </c>
      <c r="F1136" s="2">
        <f t="shared" si="229"/>
        <v>-23.425076452599388</v>
      </c>
      <c r="G1136" s="2">
        <f t="shared" si="230"/>
        <v>-25.779816513761467</v>
      </c>
      <c r="H1136" s="31"/>
    </row>
    <row r="1137" spans="1:8" s="1" customFormat="1" hidden="1" x14ac:dyDescent="0.25">
      <c r="A1137" s="20">
        <v>41494.638373579284</v>
      </c>
      <c r="B1137">
        <v>22.98</v>
      </c>
      <c r="C1137">
        <v>25.29</v>
      </c>
      <c r="D1137"/>
      <c r="E1137" s="13">
        <f t="shared" si="228"/>
        <v>8.004674117481045</v>
      </c>
      <c r="F1137" s="2">
        <f t="shared" si="229"/>
        <v>-23.425076452599388</v>
      </c>
      <c r="G1137" s="2">
        <f t="shared" si="230"/>
        <v>-25.779816513761467</v>
      </c>
      <c r="H1137" s="31"/>
    </row>
    <row r="1138" spans="1:8" s="1" customFormat="1" hidden="1" x14ac:dyDescent="0.25">
      <c r="A1138" s="20">
        <v>41494.645318023722</v>
      </c>
      <c r="B1138">
        <v>22.98</v>
      </c>
      <c r="C1138">
        <v>25.3</v>
      </c>
      <c r="D1138"/>
      <c r="E1138" s="13">
        <f t="shared" si="228"/>
        <v>8.0116185619190219</v>
      </c>
      <c r="F1138" s="2">
        <f t="shared" si="229"/>
        <v>-23.425076452599388</v>
      </c>
      <c r="G1138" s="2">
        <f t="shared" si="230"/>
        <v>-25.790010193679919</v>
      </c>
      <c r="H1138" s="31"/>
    </row>
    <row r="1139" spans="1:8" s="1" customFormat="1" hidden="1" x14ac:dyDescent="0.25">
      <c r="A1139" s="20">
        <v>41494.652262468167</v>
      </c>
      <c r="B1139">
        <v>23.01</v>
      </c>
      <c r="C1139">
        <v>25.32</v>
      </c>
      <c r="D1139"/>
      <c r="E1139" s="13">
        <f t="shared" si="228"/>
        <v>8.0185630063642748</v>
      </c>
      <c r="F1139" s="2">
        <f t="shared" si="229"/>
        <v>-23.455657492354742</v>
      </c>
      <c r="G1139" s="2">
        <f t="shared" si="230"/>
        <v>-25.810397553516822</v>
      </c>
    </row>
    <row r="1140" spans="1:8" s="1" customFormat="1" x14ac:dyDescent="0.25">
      <c r="A1140" s="20">
        <v>41494.659206912613</v>
      </c>
      <c r="B1140">
        <v>23.01</v>
      </c>
      <c r="C1140">
        <v>25.33</v>
      </c>
      <c r="D1140"/>
      <c r="E1140" s="13">
        <f t="shared" si="228"/>
        <v>8.0255074508095277</v>
      </c>
      <c r="F1140" s="2">
        <f t="shared" si="229"/>
        <v>-23.455657492354742</v>
      </c>
      <c r="G1140" s="2">
        <f t="shared" si="230"/>
        <v>-25.82059123343527</v>
      </c>
      <c r="H1140" s="31">
        <f t="shared" ref="H1140" si="239">A1140</f>
        <v>41494.659206912613</v>
      </c>
    </row>
    <row r="1141" spans="1:8" s="1" customFormat="1" hidden="1" x14ac:dyDescent="0.25">
      <c r="A1141" s="20">
        <v>41494.666151357058</v>
      </c>
      <c r="B1141">
        <v>23.03</v>
      </c>
      <c r="C1141">
        <v>25.35</v>
      </c>
      <c r="D1141"/>
      <c r="E1141" s="13">
        <f t="shared" si="228"/>
        <v>8.0324518952547805</v>
      </c>
      <c r="F1141" s="2">
        <f t="shared" si="229"/>
        <v>-23.476044852191642</v>
      </c>
      <c r="G1141" s="2">
        <f t="shared" si="230"/>
        <v>-25.840978593272173</v>
      </c>
      <c r="H1141" s="31"/>
    </row>
    <row r="1142" spans="1:8" s="1" customFormat="1" hidden="1" x14ac:dyDescent="0.25">
      <c r="A1142" s="20">
        <v>41494.673095801503</v>
      </c>
      <c r="B1142">
        <v>23.05</v>
      </c>
      <c r="C1142">
        <v>25.38</v>
      </c>
      <c r="D1142"/>
      <c r="E1142" s="13">
        <f t="shared" si="228"/>
        <v>8.0393963397000334</v>
      </c>
      <c r="F1142" s="2">
        <f t="shared" si="229"/>
        <v>-23.496432212028544</v>
      </c>
      <c r="G1142" s="2">
        <f t="shared" si="230"/>
        <v>-25.871559633027523</v>
      </c>
      <c r="H1142" s="31"/>
    </row>
    <row r="1143" spans="1:8" s="1" customFormat="1" hidden="1" x14ac:dyDescent="0.25">
      <c r="A1143" s="20">
        <v>41494.680040245948</v>
      </c>
      <c r="B1143">
        <v>23.07</v>
      </c>
      <c r="C1143">
        <v>25.38</v>
      </c>
      <c r="D1143"/>
      <c r="E1143" s="13">
        <f t="shared" si="228"/>
        <v>8.0463407841452863</v>
      </c>
      <c r="F1143" s="2">
        <f t="shared" si="229"/>
        <v>-23.516819571865444</v>
      </c>
      <c r="G1143" s="2">
        <f t="shared" si="230"/>
        <v>-25.871559633027523</v>
      </c>
      <c r="H1143" s="31"/>
    </row>
    <row r="1144" spans="1:8" s="1" customFormat="1" hidden="1" x14ac:dyDescent="0.25">
      <c r="A1144" s="20">
        <v>41494.686984690394</v>
      </c>
      <c r="B1144">
        <v>23.08</v>
      </c>
      <c r="C1144">
        <v>25.38</v>
      </c>
      <c r="D1144"/>
      <c r="E1144" s="13">
        <f t="shared" si="228"/>
        <v>8.0532852285905392</v>
      </c>
      <c r="F1144" s="2">
        <f t="shared" si="229"/>
        <v>-23.527013251783892</v>
      </c>
      <c r="G1144" s="2">
        <f t="shared" si="230"/>
        <v>-25.871559633027523</v>
      </c>
      <c r="H1144" s="31"/>
    </row>
    <row r="1145" spans="1:8" s="1" customFormat="1" hidden="1" x14ac:dyDescent="0.25">
      <c r="A1145" s="20">
        <v>41494.693929134839</v>
      </c>
      <c r="B1145">
        <v>23.1</v>
      </c>
      <c r="C1145">
        <v>25.4</v>
      </c>
      <c r="D1145"/>
      <c r="E1145" s="13">
        <f t="shared" si="228"/>
        <v>8.0602296730357921</v>
      </c>
      <c r="F1145" s="2">
        <f t="shared" si="229"/>
        <v>-23.547400611620798</v>
      </c>
      <c r="G1145" s="2">
        <f t="shared" si="230"/>
        <v>-25.891946992864423</v>
      </c>
    </row>
    <row r="1146" spans="1:8" s="1" customFormat="1" x14ac:dyDescent="0.25">
      <c r="A1146" s="20">
        <v>41494.700873579284</v>
      </c>
      <c r="B1146">
        <v>23.08</v>
      </c>
      <c r="C1146">
        <v>25.41</v>
      </c>
      <c r="D1146"/>
      <c r="E1146" s="13">
        <f t="shared" si="228"/>
        <v>8.067174117481045</v>
      </c>
      <c r="F1146" s="2">
        <f t="shared" si="229"/>
        <v>-23.527013251783892</v>
      </c>
      <c r="G1146" s="2">
        <f t="shared" si="230"/>
        <v>-25.902140672782874</v>
      </c>
      <c r="H1146" s="31">
        <f t="shared" ref="H1146" si="240">A1146</f>
        <v>41494.700873579284</v>
      </c>
    </row>
    <row r="1147" spans="1:8" s="1" customFormat="1" hidden="1" x14ac:dyDescent="0.25">
      <c r="A1147" s="20">
        <v>41494.707818023722</v>
      </c>
      <c r="B1147">
        <v>23.11</v>
      </c>
      <c r="C1147">
        <v>25.43</v>
      </c>
      <c r="D1147"/>
      <c r="E1147" s="13">
        <f t="shared" si="228"/>
        <v>8.0741185619190219</v>
      </c>
      <c r="F1147" s="2">
        <f t="shared" si="229"/>
        <v>-23.557594291539246</v>
      </c>
      <c r="G1147" s="2">
        <f t="shared" si="230"/>
        <v>-25.922528032619777</v>
      </c>
      <c r="H1147" s="31"/>
    </row>
    <row r="1148" spans="1:8" s="1" customFormat="1" hidden="1" x14ac:dyDescent="0.25">
      <c r="A1148" s="20">
        <v>41494.714762468167</v>
      </c>
      <c r="B1148">
        <v>23.12</v>
      </c>
      <c r="C1148">
        <v>25.44</v>
      </c>
      <c r="D1148"/>
      <c r="E1148" s="13">
        <f t="shared" si="228"/>
        <v>8.0810630063642748</v>
      </c>
      <c r="F1148" s="2">
        <f t="shared" si="229"/>
        <v>-23.567787971457697</v>
      </c>
      <c r="G1148" s="2">
        <f t="shared" si="230"/>
        <v>-25.932721712538228</v>
      </c>
      <c r="H1148" s="31"/>
    </row>
    <row r="1149" spans="1:8" s="1" customFormat="1" hidden="1" x14ac:dyDescent="0.25">
      <c r="A1149" s="20">
        <v>41494.721706912613</v>
      </c>
      <c r="B1149">
        <v>23.13</v>
      </c>
      <c r="C1149">
        <v>25.44</v>
      </c>
      <c r="D1149"/>
      <c r="E1149" s="13">
        <f t="shared" si="228"/>
        <v>8.0880074508095277</v>
      </c>
      <c r="F1149" s="2">
        <f t="shared" si="229"/>
        <v>-23.577981651376145</v>
      </c>
      <c r="G1149" s="2">
        <f t="shared" si="230"/>
        <v>-25.932721712538228</v>
      </c>
      <c r="H1149" s="31"/>
    </row>
    <row r="1150" spans="1:8" s="1" customFormat="1" hidden="1" x14ac:dyDescent="0.25">
      <c r="A1150" s="20">
        <v>41494.728651357058</v>
      </c>
      <c r="B1150">
        <v>23.18</v>
      </c>
      <c r="C1150">
        <v>25.48</v>
      </c>
      <c r="D1150"/>
      <c r="E1150" s="13">
        <f t="shared" si="228"/>
        <v>8.0949518952547805</v>
      </c>
      <c r="F1150" s="2">
        <f t="shared" si="229"/>
        <v>-23.628950050968399</v>
      </c>
      <c r="G1150" s="2">
        <f t="shared" si="230"/>
        <v>-25.973496432212031</v>
      </c>
      <c r="H1150" s="31"/>
    </row>
    <row r="1151" spans="1:8" s="1" customFormat="1" hidden="1" x14ac:dyDescent="0.25">
      <c r="A1151" s="20">
        <v>41494.735595801503</v>
      </c>
      <c r="B1151">
        <v>23.17</v>
      </c>
      <c r="C1151">
        <v>25.47</v>
      </c>
      <c r="D1151"/>
      <c r="E1151" s="13">
        <f t="shared" si="228"/>
        <v>8.1018963397000334</v>
      </c>
      <c r="F1151" s="2">
        <f t="shared" si="229"/>
        <v>-23.618756371049951</v>
      </c>
      <c r="G1151" s="2">
        <f t="shared" si="230"/>
        <v>-25.963302752293576</v>
      </c>
    </row>
    <row r="1152" spans="1:8" s="1" customFormat="1" x14ac:dyDescent="0.25">
      <c r="A1152" s="20">
        <v>41494.742540245948</v>
      </c>
      <c r="B1152">
        <v>23.18</v>
      </c>
      <c r="C1152">
        <v>25.48</v>
      </c>
      <c r="D1152"/>
      <c r="E1152" s="13">
        <f t="shared" si="228"/>
        <v>8.1088407841452863</v>
      </c>
      <c r="F1152" s="2">
        <f t="shared" si="229"/>
        <v>-23.628950050968399</v>
      </c>
      <c r="G1152" s="2">
        <f t="shared" si="230"/>
        <v>-25.973496432212031</v>
      </c>
      <c r="H1152" s="31">
        <f t="shared" ref="H1152" si="241">A1152</f>
        <v>41494.742540245948</v>
      </c>
    </row>
    <row r="1153" spans="1:8" s="1" customFormat="1" hidden="1" x14ac:dyDescent="0.25">
      <c r="A1153" s="20">
        <v>41494.749484690394</v>
      </c>
      <c r="B1153">
        <v>23.18</v>
      </c>
      <c r="C1153">
        <v>25.49</v>
      </c>
      <c r="D1153"/>
      <c r="E1153" s="13">
        <f t="shared" si="228"/>
        <v>8.1157852285905392</v>
      </c>
      <c r="F1153" s="2">
        <f t="shared" si="229"/>
        <v>-23.628950050968399</v>
      </c>
      <c r="G1153" s="2">
        <f t="shared" si="230"/>
        <v>-25.983690112130478</v>
      </c>
      <c r="H1153" s="31"/>
    </row>
    <row r="1154" spans="1:8" s="1" customFormat="1" hidden="1" x14ac:dyDescent="0.25">
      <c r="A1154" s="20">
        <v>41494.756429134839</v>
      </c>
      <c r="B1154">
        <v>23.2</v>
      </c>
      <c r="C1154">
        <v>25.51</v>
      </c>
      <c r="D1154"/>
      <c r="E1154" s="13">
        <f t="shared" si="228"/>
        <v>8.1227296730357921</v>
      </c>
      <c r="F1154" s="2">
        <f t="shared" si="229"/>
        <v>-23.649337410805302</v>
      </c>
      <c r="G1154" s="2">
        <f t="shared" si="230"/>
        <v>-26.004077471967381</v>
      </c>
      <c r="H1154" s="31"/>
    </row>
    <row r="1155" spans="1:8" s="1" customFormat="1" hidden="1" x14ac:dyDescent="0.25">
      <c r="A1155" s="20">
        <v>41494.763373579284</v>
      </c>
      <c r="B1155">
        <v>23.21</v>
      </c>
      <c r="C1155">
        <v>25.52</v>
      </c>
      <c r="D1155"/>
      <c r="E1155" s="13">
        <f t="shared" ref="E1155:E1218" si="242">A1155-$I$2</f>
        <v>8.129674117481045</v>
      </c>
      <c r="F1155" s="2">
        <f t="shared" ref="F1155:F1218" si="243">B1155/-0.981</f>
        <v>-23.659531090723753</v>
      </c>
      <c r="G1155" s="2">
        <f t="shared" ref="G1155:G1218" si="244">C1155/-0.981</f>
        <v>-26.014271151885829</v>
      </c>
      <c r="H1155" s="31"/>
    </row>
    <row r="1156" spans="1:8" s="1" customFormat="1" hidden="1" x14ac:dyDescent="0.25">
      <c r="A1156" s="20">
        <v>41494.770318023722</v>
      </c>
      <c r="B1156">
        <v>23.23</v>
      </c>
      <c r="C1156">
        <v>25.55</v>
      </c>
      <c r="D1156"/>
      <c r="E1156" s="13">
        <f t="shared" si="242"/>
        <v>8.1366185619190219</v>
      </c>
      <c r="F1156" s="2">
        <f t="shared" si="243"/>
        <v>-23.679918450560653</v>
      </c>
      <c r="G1156" s="2">
        <f t="shared" si="244"/>
        <v>-26.044852191641183</v>
      </c>
      <c r="H1156" s="31"/>
    </row>
    <row r="1157" spans="1:8" s="1" customFormat="1" hidden="1" x14ac:dyDescent="0.25">
      <c r="A1157" s="20">
        <v>41494.784206912613</v>
      </c>
      <c r="B1157">
        <v>23.26</v>
      </c>
      <c r="C1157">
        <v>25.58</v>
      </c>
      <c r="D1157"/>
      <c r="E1157" s="13">
        <f t="shared" si="242"/>
        <v>8.1505074508095277</v>
      </c>
      <c r="F1157" s="2">
        <f t="shared" si="243"/>
        <v>-23.710499490316007</v>
      </c>
      <c r="G1157" s="2">
        <f t="shared" si="244"/>
        <v>-26.075433231396534</v>
      </c>
    </row>
    <row r="1158" spans="1:8" s="1" customFormat="1" x14ac:dyDescent="0.25">
      <c r="A1158" s="20">
        <v>41494.791151357058</v>
      </c>
      <c r="B1158">
        <v>23.31</v>
      </c>
      <c r="C1158">
        <v>25.6</v>
      </c>
      <c r="D1158"/>
      <c r="E1158" s="13">
        <f t="shared" si="242"/>
        <v>8.1574518952547805</v>
      </c>
      <c r="F1158" s="2">
        <f t="shared" si="243"/>
        <v>-23.761467889908257</v>
      </c>
      <c r="G1158" s="2">
        <f t="shared" si="244"/>
        <v>-26.095820591233437</v>
      </c>
      <c r="H1158" s="31">
        <f t="shared" ref="H1158" si="245">A1158</f>
        <v>41494.791151357058</v>
      </c>
    </row>
    <row r="1159" spans="1:8" s="1" customFormat="1" hidden="1" x14ac:dyDescent="0.25">
      <c r="A1159" s="20">
        <v>41494.798095801503</v>
      </c>
      <c r="B1159">
        <v>23.32</v>
      </c>
      <c r="C1159">
        <v>25.62</v>
      </c>
      <c r="D1159"/>
      <c r="E1159" s="13">
        <f t="shared" si="242"/>
        <v>8.1643963397000334</v>
      </c>
      <c r="F1159" s="2">
        <f t="shared" si="243"/>
        <v>-23.771661569826708</v>
      </c>
      <c r="G1159" s="2">
        <f t="shared" si="244"/>
        <v>-26.116207951070336</v>
      </c>
      <c r="H1159" s="31"/>
    </row>
    <row r="1160" spans="1:8" s="1" customFormat="1" hidden="1" x14ac:dyDescent="0.25">
      <c r="A1160" s="20">
        <v>41494.805040245948</v>
      </c>
      <c r="B1160">
        <v>23.34</v>
      </c>
      <c r="C1160">
        <v>25.64</v>
      </c>
      <c r="D1160"/>
      <c r="E1160" s="13">
        <f t="shared" si="242"/>
        <v>8.1713407841452863</v>
      </c>
      <c r="F1160" s="2">
        <f t="shared" si="243"/>
        <v>-23.792048929663608</v>
      </c>
      <c r="G1160" s="2">
        <f t="shared" si="244"/>
        <v>-26.136595310907239</v>
      </c>
      <c r="H1160" s="31"/>
    </row>
    <row r="1161" spans="1:8" s="1" customFormat="1" hidden="1" x14ac:dyDescent="0.25">
      <c r="A1161" s="20">
        <v>41494.811984690394</v>
      </c>
      <c r="B1161">
        <v>23.33</v>
      </c>
      <c r="C1161">
        <v>25.64</v>
      </c>
      <c r="D1161"/>
      <c r="E1161" s="13">
        <f t="shared" si="242"/>
        <v>8.1782852285905392</v>
      </c>
      <c r="F1161" s="2">
        <f t="shared" si="243"/>
        <v>-23.781855249745156</v>
      </c>
      <c r="G1161" s="2">
        <f t="shared" si="244"/>
        <v>-26.136595310907239</v>
      </c>
      <c r="H1161" s="31"/>
    </row>
    <row r="1162" spans="1:8" s="1" customFormat="1" hidden="1" x14ac:dyDescent="0.25">
      <c r="A1162" s="20">
        <v>41494.818929134839</v>
      </c>
      <c r="B1162">
        <v>23.35</v>
      </c>
      <c r="C1162">
        <v>25.65</v>
      </c>
      <c r="D1162"/>
      <c r="E1162" s="13">
        <f t="shared" si="242"/>
        <v>8.1852296730357921</v>
      </c>
      <c r="F1162" s="2">
        <f t="shared" si="243"/>
        <v>-23.802242609582063</v>
      </c>
      <c r="G1162" s="2">
        <f t="shared" si="244"/>
        <v>-26.146788990825687</v>
      </c>
      <c r="H1162" s="31"/>
    </row>
    <row r="1163" spans="1:8" s="1" customFormat="1" hidden="1" x14ac:dyDescent="0.25">
      <c r="A1163" s="20">
        <v>41494.825873579284</v>
      </c>
      <c r="B1163">
        <v>23.37</v>
      </c>
      <c r="C1163">
        <v>25.68</v>
      </c>
      <c r="D1163"/>
      <c r="E1163" s="13">
        <f t="shared" si="242"/>
        <v>8.192174117481045</v>
      </c>
      <c r="F1163" s="2">
        <f t="shared" si="243"/>
        <v>-23.822629969418962</v>
      </c>
      <c r="G1163" s="2">
        <f t="shared" si="244"/>
        <v>-26.177370030581042</v>
      </c>
    </row>
    <row r="1164" spans="1:8" s="1" customFormat="1" x14ac:dyDescent="0.25">
      <c r="A1164" s="20">
        <v>41494.832818023722</v>
      </c>
      <c r="B1164">
        <v>23.1</v>
      </c>
      <c r="C1164">
        <v>25.41</v>
      </c>
      <c r="D1164"/>
      <c r="E1164" s="13">
        <f t="shared" si="242"/>
        <v>8.1991185619190219</v>
      </c>
      <c r="F1164" s="2">
        <f t="shared" si="243"/>
        <v>-23.547400611620798</v>
      </c>
      <c r="G1164" s="2">
        <f t="shared" si="244"/>
        <v>-25.902140672782874</v>
      </c>
      <c r="H1164" s="31">
        <f t="shared" ref="H1164" si="246">A1164</f>
        <v>41494.832818023722</v>
      </c>
    </row>
    <row r="1165" spans="1:8" s="1" customFormat="1" hidden="1" x14ac:dyDescent="0.25">
      <c r="A1165" s="20">
        <v>41494.839762468167</v>
      </c>
      <c r="B1165">
        <v>23.21</v>
      </c>
      <c r="C1165">
        <v>25.52</v>
      </c>
      <c r="D1165"/>
      <c r="E1165" s="13">
        <f t="shared" si="242"/>
        <v>8.2060630063642748</v>
      </c>
      <c r="F1165" s="2">
        <f t="shared" si="243"/>
        <v>-23.659531090723753</v>
      </c>
      <c r="G1165" s="2">
        <f t="shared" si="244"/>
        <v>-26.014271151885829</v>
      </c>
      <c r="H1165" s="31"/>
    </row>
    <row r="1166" spans="1:8" s="1" customFormat="1" hidden="1" x14ac:dyDescent="0.25">
      <c r="A1166" s="20">
        <v>41494.846706912613</v>
      </c>
      <c r="B1166">
        <v>23.31</v>
      </c>
      <c r="C1166">
        <v>25.62</v>
      </c>
      <c r="D1166"/>
      <c r="E1166" s="13">
        <f t="shared" si="242"/>
        <v>8.2130074508095277</v>
      </c>
      <c r="F1166" s="2">
        <f t="shared" si="243"/>
        <v>-23.761467889908257</v>
      </c>
      <c r="G1166" s="2">
        <f t="shared" si="244"/>
        <v>-26.116207951070336</v>
      </c>
      <c r="H1166" s="31"/>
    </row>
    <row r="1167" spans="1:8" s="1" customFormat="1" hidden="1" x14ac:dyDescent="0.25">
      <c r="A1167" s="20">
        <v>41494.853651357058</v>
      </c>
      <c r="B1167">
        <v>23.38</v>
      </c>
      <c r="C1167">
        <v>25.69</v>
      </c>
      <c r="D1167"/>
      <c r="E1167" s="13">
        <f t="shared" si="242"/>
        <v>8.2199518952547805</v>
      </c>
      <c r="F1167" s="2">
        <f t="shared" si="243"/>
        <v>-23.83282364933741</v>
      </c>
      <c r="G1167" s="2">
        <f t="shared" si="244"/>
        <v>-26.187563710499493</v>
      </c>
      <c r="H1167" s="31"/>
    </row>
    <row r="1168" spans="1:8" s="1" customFormat="1" hidden="1" x14ac:dyDescent="0.25">
      <c r="A1168" s="20">
        <v>41494.860595801503</v>
      </c>
      <c r="B1168">
        <v>23.4</v>
      </c>
      <c r="C1168">
        <v>25.71</v>
      </c>
      <c r="D1168"/>
      <c r="E1168" s="13">
        <f t="shared" si="242"/>
        <v>8.2268963397000334</v>
      </c>
      <c r="F1168" s="2">
        <f t="shared" si="243"/>
        <v>-23.853211009174309</v>
      </c>
      <c r="G1168" s="2">
        <f t="shared" si="244"/>
        <v>-26.207951070336392</v>
      </c>
      <c r="H1168" s="31"/>
    </row>
    <row r="1169" spans="1:8" s="1" customFormat="1" hidden="1" x14ac:dyDescent="0.25">
      <c r="A1169" s="20">
        <v>41494.867540245948</v>
      </c>
      <c r="B1169">
        <v>23.41</v>
      </c>
      <c r="C1169">
        <v>25.72</v>
      </c>
      <c r="D1169"/>
      <c r="E1169" s="13">
        <f t="shared" si="242"/>
        <v>8.2338407841452863</v>
      </c>
      <c r="F1169" s="2">
        <f t="shared" si="243"/>
        <v>-23.863404689092764</v>
      </c>
      <c r="G1169" s="2">
        <f t="shared" si="244"/>
        <v>-26.21814475025484</v>
      </c>
    </row>
    <row r="1170" spans="1:8" s="1" customFormat="1" x14ac:dyDescent="0.25">
      <c r="A1170" s="20">
        <v>41494.874484690394</v>
      </c>
      <c r="B1170">
        <v>23.42</v>
      </c>
      <c r="C1170">
        <v>25.74</v>
      </c>
      <c r="D1170"/>
      <c r="E1170" s="13">
        <f t="shared" si="242"/>
        <v>8.2407852285905392</v>
      </c>
      <c r="F1170" s="2">
        <f t="shared" si="243"/>
        <v>-23.873598369011216</v>
      </c>
      <c r="G1170" s="2">
        <f t="shared" si="244"/>
        <v>-26.238532110091743</v>
      </c>
      <c r="H1170" s="31">
        <f t="shared" ref="H1170" si="247">A1170</f>
        <v>41494.874484690394</v>
      </c>
    </row>
    <row r="1171" spans="1:8" s="1" customFormat="1" hidden="1" x14ac:dyDescent="0.25">
      <c r="A1171" s="20">
        <v>41494.881429134839</v>
      </c>
      <c r="B1171">
        <v>23.45</v>
      </c>
      <c r="C1171">
        <v>25.77</v>
      </c>
      <c r="D1171"/>
      <c r="E1171" s="13">
        <f t="shared" si="242"/>
        <v>8.2477296730357921</v>
      </c>
      <c r="F1171" s="2">
        <f t="shared" si="243"/>
        <v>-23.904179408766563</v>
      </c>
      <c r="G1171" s="2">
        <f t="shared" si="244"/>
        <v>-26.269113149847094</v>
      </c>
      <c r="H1171" s="31"/>
    </row>
    <row r="1172" spans="1:8" s="1" customFormat="1" hidden="1" x14ac:dyDescent="0.25">
      <c r="A1172" s="20">
        <v>41494.888373579284</v>
      </c>
      <c r="B1172">
        <v>23.46</v>
      </c>
      <c r="C1172">
        <v>25.77</v>
      </c>
      <c r="D1172"/>
      <c r="E1172" s="13">
        <f t="shared" si="242"/>
        <v>8.254674117481045</v>
      </c>
      <c r="F1172" s="2">
        <f t="shared" si="243"/>
        <v>-23.914373088685018</v>
      </c>
      <c r="G1172" s="2">
        <f t="shared" si="244"/>
        <v>-26.269113149847094</v>
      </c>
      <c r="H1172" s="31"/>
    </row>
    <row r="1173" spans="1:8" s="1" customFormat="1" hidden="1" x14ac:dyDescent="0.25">
      <c r="A1173" s="20">
        <v>41494.895318023722</v>
      </c>
      <c r="B1173">
        <v>23.47</v>
      </c>
      <c r="C1173">
        <v>25.79</v>
      </c>
      <c r="D1173"/>
      <c r="E1173" s="13">
        <f t="shared" si="242"/>
        <v>8.2616185619190219</v>
      </c>
      <c r="F1173" s="2">
        <f t="shared" si="243"/>
        <v>-23.924566768603466</v>
      </c>
      <c r="G1173" s="2">
        <f t="shared" si="244"/>
        <v>-26.289500509683997</v>
      </c>
      <c r="H1173" s="31"/>
    </row>
    <row r="1174" spans="1:8" s="1" customFormat="1" hidden="1" x14ac:dyDescent="0.25">
      <c r="A1174" s="20">
        <v>41494.902262468167</v>
      </c>
      <c r="B1174">
        <v>23.49</v>
      </c>
      <c r="C1174">
        <v>25.81</v>
      </c>
      <c r="D1174"/>
      <c r="E1174" s="13">
        <f t="shared" si="242"/>
        <v>8.2685630063642748</v>
      </c>
      <c r="F1174" s="2">
        <f t="shared" si="243"/>
        <v>-23.944954128440365</v>
      </c>
      <c r="G1174" s="2">
        <f t="shared" si="244"/>
        <v>-26.309887869520896</v>
      </c>
      <c r="H1174" s="31"/>
    </row>
    <row r="1175" spans="1:8" s="1" customFormat="1" hidden="1" x14ac:dyDescent="0.25">
      <c r="A1175" s="20">
        <v>41494.909206912613</v>
      </c>
      <c r="B1175">
        <v>23.54</v>
      </c>
      <c r="C1175">
        <v>25.84</v>
      </c>
      <c r="D1175"/>
      <c r="E1175" s="13">
        <f t="shared" si="242"/>
        <v>8.2755074508095277</v>
      </c>
      <c r="F1175" s="2">
        <f t="shared" si="243"/>
        <v>-23.995922528032619</v>
      </c>
      <c r="G1175" s="2">
        <f t="shared" si="244"/>
        <v>-26.34046890927625</v>
      </c>
    </row>
    <row r="1176" spans="1:8" s="1" customFormat="1" x14ac:dyDescent="0.25">
      <c r="A1176" s="20">
        <v>41494.916151357058</v>
      </c>
      <c r="B1176">
        <v>23.54</v>
      </c>
      <c r="C1176">
        <v>25.85</v>
      </c>
      <c r="D1176"/>
      <c r="E1176" s="13">
        <f t="shared" si="242"/>
        <v>8.2824518952547805</v>
      </c>
      <c r="F1176" s="2">
        <f t="shared" si="243"/>
        <v>-23.995922528032619</v>
      </c>
      <c r="G1176" s="2">
        <f t="shared" si="244"/>
        <v>-26.350662589194702</v>
      </c>
      <c r="H1176" s="31">
        <f t="shared" ref="H1176" si="248">A1176</f>
        <v>41494.916151357058</v>
      </c>
    </row>
    <row r="1177" spans="1:8" s="1" customFormat="1" hidden="1" x14ac:dyDescent="0.25">
      <c r="A1177" s="20">
        <v>41494.923095801503</v>
      </c>
      <c r="B1177">
        <v>23.56</v>
      </c>
      <c r="C1177">
        <v>25.87</v>
      </c>
      <c r="D1177"/>
      <c r="E1177" s="13">
        <f t="shared" si="242"/>
        <v>8.2893963397000334</v>
      </c>
      <c r="F1177" s="2">
        <f t="shared" si="243"/>
        <v>-24.016309887869522</v>
      </c>
      <c r="G1177" s="2">
        <f t="shared" si="244"/>
        <v>-26.371049949031601</v>
      </c>
      <c r="H1177" s="31"/>
    </row>
    <row r="1178" spans="1:8" s="1" customFormat="1" hidden="1" x14ac:dyDescent="0.25">
      <c r="A1178" s="20">
        <v>41494.930040245948</v>
      </c>
      <c r="B1178">
        <v>23.56</v>
      </c>
      <c r="C1178">
        <v>25.88</v>
      </c>
      <c r="D1178"/>
      <c r="E1178" s="13">
        <f t="shared" si="242"/>
        <v>8.2963407841452863</v>
      </c>
      <c r="F1178" s="2">
        <f t="shared" si="243"/>
        <v>-24.016309887869522</v>
      </c>
      <c r="G1178" s="2">
        <f t="shared" si="244"/>
        <v>-26.381243628950049</v>
      </c>
      <c r="H1178" s="31"/>
    </row>
    <row r="1179" spans="1:8" s="1" customFormat="1" hidden="1" x14ac:dyDescent="0.25">
      <c r="A1179" s="20">
        <v>41494.936984690394</v>
      </c>
      <c r="B1179">
        <v>23.58</v>
      </c>
      <c r="C1179">
        <v>25.9</v>
      </c>
      <c r="D1179"/>
      <c r="E1179" s="13">
        <f t="shared" si="242"/>
        <v>8.3032852285905392</v>
      </c>
      <c r="F1179" s="2">
        <f t="shared" si="243"/>
        <v>-24.036697247706421</v>
      </c>
      <c r="G1179" s="2">
        <f t="shared" si="244"/>
        <v>-26.401630988786952</v>
      </c>
      <c r="H1179" s="31"/>
    </row>
    <row r="1180" spans="1:8" s="1" customFormat="1" hidden="1" x14ac:dyDescent="0.25">
      <c r="A1180" s="20">
        <v>41494.943929134839</v>
      </c>
      <c r="B1180">
        <v>23.62</v>
      </c>
      <c r="C1180">
        <v>25.93</v>
      </c>
      <c r="D1180"/>
      <c r="E1180" s="13">
        <f t="shared" si="242"/>
        <v>8.3102296730357921</v>
      </c>
      <c r="F1180" s="2">
        <f t="shared" si="243"/>
        <v>-24.077471967380227</v>
      </c>
      <c r="G1180" s="2">
        <f t="shared" si="244"/>
        <v>-26.432212028542303</v>
      </c>
      <c r="H1180" s="31"/>
    </row>
    <row r="1181" spans="1:8" s="1" customFormat="1" hidden="1" x14ac:dyDescent="0.25">
      <c r="A1181" s="20">
        <v>41494.950873579284</v>
      </c>
      <c r="B1181">
        <v>23.63</v>
      </c>
      <c r="C1181">
        <v>25.94</v>
      </c>
      <c r="D1181"/>
      <c r="E1181" s="13">
        <f t="shared" si="242"/>
        <v>8.317174117481045</v>
      </c>
      <c r="F1181" s="2">
        <f t="shared" si="243"/>
        <v>-24.087665647298675</v>
      </c>
      <c r="G1181" s="2">
        <f t="shared" si="244"/>
        <v>-26.442405708460758</v>
      </c>
    </row>
    <row r="1182" spans="1:8" s="1" customFormat="1" x14ac:dyDescent="0.25">
      <c r="A1182" s="20">
        <v>41494.957818023722</v>
      </c>
      <c r="B1182">
        <v>23.63</v>
      </c>
      <c r="C1182">
        <v>25.94</v>
      </c>
      <c r="D1182"/>
      <c r="E1182" s="13">
        <f t="shared" si="242"/>
        <v>8.3241185619190219</v>
      </c>
      <c r="F1182" s="2">
        <f t="shared" si="243"/>
        <v>-24.087665647298675</v>
      </c>
      <c r="G1182" s="2">
        <f t="shared" si="244"/>
        <v>-26.442405708460758</v>
      </c>
      <c r="H1182" s="31">
        <f t="shared" ref="H1182" si="249">A1182</f>
        <v>41494.957818023722</v>
      </c>
    </row>
    <row r="1183" spans="1:8" s="1" customFormat="1" hidden="1" x14ac:dyDescent="0.25">
      <c r="A1183" s="20">
        <v>41494.964762468167</v>
      </c>
      <c r="B1183">
        <v>23.67</v>
      </c>
      <c r="C1183">
        <v>25.97</v>
      </c>
      <c r="D1183"/>
      <c r="E1183" s="13">
        <f t="shared" si="242"/>
        <v>8.3310630063642748</v>
      </c>
      <c r="F1183" s="2">
        <f t="shared" si="243"/>
        <v>-24.12844036697248</v>
      </c>
      <c r="G1183" s="2">
        <f t="shared" si="244"/>
        <v>-26.472986748216105</v>
      </c>
      <c r="H1183" s="31"/>
    </row>
    <row r="1184" spans="1:8" s="1" customFormat="1" hidden="1" x14ac:dyDescent="0.25">
      <c r="A1184" s="20">
        <v>41494.971706912613</v>
      </c>
      <c r="B1184">
        <v>23.66</v>
      </c>
      <c r="C1184">
        <v>25.98</v>
      </c>
      <c r="D1184"/>
      <c r="E1184" s="13">
        <f t="shared" si="242"/>
        <v>8.3380074508095277</v>
      </c>
      <c r="F1184" s="2">
        <f t="shared" si="243"/>
        <v>-24.118246687054025</v>
      </c>
      <c r="G1184" s="2">
        <f t="shared" si="244"/>
        <v>-26.483180428134556</v>
      </c>
      <c r="H1184" s="31"/>
    </row>
    <row r="1185" spans="1:8" s="1" customFormat="1" hidden="1" x14ac:dyDescent="0.25">
      <c r="A1185" s="20">
        <v>41494.978651357058</v>
      </c>
      <c r="B1185">
        <v>23.67</v>
      </c>
      <c r="C1185">
        <v>25.99</v>
      </c>
      <c r="D1185"/>
      <c r="E1185" s="13">
        <f t="shared" si="242"/>
        <v>8.3449518952547805</v>
      </c>
      <c r="F1185" s="2">
        <f t="shared" si="243"/>
        <v>-24.12844036697248</v>
      </c>
      <c r="G1185" s="2">
        <f t="shared" si="244"/>
        <v>-26.493374108053008</v>
      </c>
      <c r="H1185" s="31"/>
    </row>
    <row r="1186" spans="1:8" s="1" customFormat="1" hidden="1" x14ac:dyDescent="0.25">
      <c r="A1186" s="20">
        <v>41494.985595801503</v>
      </c>
      <c r="B1186">
        <v>23.71</v>
      </c>
      <c r="C1186">
        <v>26.01</v>
      </c>
      <c r="D1186"/>
      <c r="E1186" s="13">
        <f t="shared" si="242"/>
        <v>8.3518963397000334</v>
      </c>
      <c r="F1186" s="2">
        <f t="shared" si="243"/>
        <v>-24.169215086646279</v>
      </c>
      <c r="G1186" s="2">
        <f t="shared" si="244"/>
        <v>-26.513761467889911</v>
      </c>
      <c r="H1186" s="31"/>
    </row>
    <row r="1187" spans="1:8" s="1" customFormat="1" hidden="1" x14ac:dyDescent="0.25">
      <c r="A1187" s="20">
        <v>41494.992540245948</v>
      </c>
      <c r="B1187">
        <v>23.72</v>
      </c>
      <c r="C1187">
        <v>26.03</v>
      </c>
      <c r="D1187"/>
      <c r="E1187" s="13">
        <f t="shared" si="242"/>
        <v>8.3588407841452863</v>
      </c>
      <c r="F1187" s="2">
        <f t="shared" si="243"/>
        <v>-24.17940876656473</v>
      </c>
      <c r="G1187" s="2">
        <f t="shared" si="244"/>
        <v>-26.53414882772681</v>
      </c>
    </row>
    <row r="1188" spans="1:8" s="1" customFormat="1" x14ac:dyDescent="0.25">
      <c r="A1188" s="20">
        <v>41494.999484690394</v>
      </c>
      <c r="B1188">
        <v>23.73</v>
      </c>
      <c r="C1188">
        <v>26.04</v>
      </c>
      <c r="D1188"/>
      <c r="E1188" s="13">
        <f t="shared" si="242"/>
        <v>8.3657852285905392</v>
      </c>
      <c r="F1188" s="2">
        <f t="shared" si="243"/>
        <v>-24.189602446483182</v>
      </c>
      <c r="G1188" s="2">
        <f t="shared" si="244"/>
        <v>-26.544342507645261</v>
      </c>
      <c r="H1188" s="31">
        <f t="shared" ref="H1188" si="250">A1188</f>
        <v>41494.999484690394</v>
      </c>
    </row>
    <row r="1189" spans="1:8" s="1" customFormat="1" hidden="1" x14ac:dyDescent="0.25">
      <c r="A1189" s="20">
        <v>41495.006429134839</v>
      </c>
      <c r="B1189">
        <v>23.75</v>
      </c>
      <c r="C1189">
        <v>26.05</v>
      </c>
      <c r="D1189"/>
      <c r="E1189" s="13">
        <f t="shared" si="242"/>
        <v>8.3727296730357921</v>
      </c>
      <c r="F1189" s="2">
        <f t="shared" si="243"/>
        <v>-24.209989806320081</v>
      </c>
      <c r="G1189" s="2">
        <f t="shared" si="244"/>
        <v>-26.554536187563713</v>
      </c>
      <c r="H1189" s="31"/>
    </row>
    <row r="1190" spans="1:8" s="1" customFormat="1" hidden="1" x14ac:dyDescent="0.25">
      <c r="A1190" s="20">
        <v>41495.013373579284</v>
      </c>
      <c r="B1190">
        <v>23.75</v>
      </c>
      <c r="C1190">
        <v>26.06</v>
      </c>
      <c r="D1190"/>
      <c r="E1190" s="13">
        <f t="shared" si="242"/>
        <v>8.379674117481045</v>
      </c>
      <c r="F1190" s="2">
        <f t="shared" si="243"/>
        <v>-24.209989806320081</v>
      </c>
      <c r="G1190" s="2">
        <f t="shared" si="244"/>
        <v>-26.564729867482161</v>
      </c>
      <c r="H1190" s="31"/>
    </row>
    <row r="1191" spans="1:8" s="1" customFormat="1" hidden="1" x14ac:dyDescent="0.25">
      <c r="A1191" s="20">
        <v>41495.020318023722</v>
      </c>
      <c r="B1191">
        <v>23.76</v>
      </c>
      <c r="C1191">
        <v>26.07</v>
      </c>
      <c r="D1191"/>
      <c r="E1191" s="13">
        <f t="shared" si="242"/>
        <v>8.3866185619190219</v>
      </c>
      <c r="F1191" s="2">
        <f t="shared" si="243"/>
        <v>-24.220183486238533</v>
      </c>
      <c r="G1191" s="2">
        <f t="shared" si="244"/>
        <v>-26.574923547400612</v>
      </c>
      <c r="H1191" s="31"/>
    </row>
    <row r="1192" spans="1:8" s="1" customFormat="1" hidden="1" x14ac:dyDescent="0.25">
      <c r="A1192" s="20">
        <v>41495.027262468167</v>
      </c>
      <c r="B1192">
        <v>23.77</v>
      </c>
      <c r="C1192">
        <v>26.07</v>
      </c>
      <c r="D1192"/>
      <c r="E1192" s="13">
        <f t="shared" si="242"/>
        <v>8.3935630063642748</v>
      </c>
      <c r="F1192" s="2">
        <f t="shared" si="243"/>
        <v>-24.230377166156984</v>
      </c>
      <c r="G1192" s="2">
        <f t="shared" si="244"/>
        <v>-26.574923547400612</v>
      </c>
      <c r="H1192" s="31"/>
    </row>
    <row r="1193" spans="1:8" s="1" customFormat="1" hidden="1" x14ac:dyDescent="0.25">
      <c r="A1193" s="20">
        <v>41495.034206912613</v>
      </c>
      <c r="B1193">
        <v>23.81</v>
      </c>
      <c r="C1193">
        <v>26.11</v>
      </c>
      <c r="D1193"/>
      <c r="E1193" s="13">
        <f t="shared" si="242"/>
        <v>8.4005074508095277</v>
      </c>
      <c r="F1193" s="2">
        <f t="shared" si="243"/>
        <v>-24.271151885830783</v>
      </c>
      <c r="G1193" s="2">
        <f t="shared" si="244"/>
        <v>-26.615698267074414</v>
      </c>
    </row>
    <row r="1194" spans="1:8" s="1" customFormat="1" x14ac:dyDescent="0.25">
      <c r="A1194" s="20">
        <v>41495.041151357058</v>
      </c>
      <c r="B1194">
        <v>23.82</v>
      </c>
      <c r="C1194">
        <v>26.12</v>
      </c>
      <c r="D1194"/>
      <c r="E1194" s="13">
        <f t="shared" si="242"/>
        <v>8.4074518952547805</v>
      </c>
      <c r="F1194" s="2">
        <f t="shared" si="243"/>
        <v>-24.281345565749238</v>
      </c>
      <c r="G1194" s="2">
        <f t="shared" si="244"/>
        <v>-26.625891946992866</v>
      </c>
      <c r="H1194" s="31">
        <f t="shared" ref="H1194" si="251">A1194</f>
        <v>41495.041151357058</v>
      </c>
    </row>
    <row r="1195" spans="1:8" s="1" customFormat="1" hidden="1" x14ac:dyDescent="0.25">
      <c r="A1195" s="20">
        <v>41495.048095801503</v>
      </c>
      <c r="B1195">
        <v>23.83</v>
      </c>
      <c r="C1195">
        <v>26.13</v>
      </c>
      <c r="D1195"/>
      <c r="E1195" s="13">
        <f t="shared" si="242"/>
        <v>8.4143963397000334</v>
      </c>
      <c r="F1195" s="2">
        <f t="shared" si="243"/>
        <v>-24.291539245667686</v>
      </c>
      <c r="G1195" s="2">
        <f t="shared" si="244"/>
        <v>-26.636085626911314</v>
      </c>
      <c r="H1195" s="31"/>
    </row>
    <row r="1196" spans="1:8" s="1" customFormat="1" hidden="1" x14ac:dyDescent="0.25">
      <c r="A1196" s="20">
        <v>41495.055040245948</v>
      </c>
      <c r="B1196">
        <v>23.84</v>
      </c>
      <c r="C1196">
        <v>26.15</v>
      </c>
      <c r="D1196"/>
      <c r="E1196" s="13">
        <f t="shared" si="242"/>
        <v>8.4213407841452863</v>
      </c>
      <c r="F1196" s="2">
        <f t="shared" si="243"/>
        <v>-24.301732925586137</v>
      </c>
      <c r="G1196" s="2">
        <f t="shared" si="244"/>
        <v>-26.656472986748216</v>
      </c>
      <c r="H1196" s="31"/>
    </row>
    <row r="1197" spans="1:8" s="1" customFormat="1" hidden="1" x14ac:dyDescent="0.25">
      <c r="A1197" s="20">
        <v>41495.061984690394</v>
      </c>
      <c r="B1197">
        <v>23.85</v>
      </c>
      <c r="C1197">
        <v>26.17</v>
      </c>
      <c r="D1197"/>
      <c r="E1197" s="13">
        <f t="shared" si="242"/>
        <v>8.4282852285905392</v>
      </c>
      <c r="F1197" s="2">
        <f t="shared" si="243"/>
        <v>-24.311926605504588</v>
      </c>
      <c r="G1197" s="2">
        <f t="shared" si="244"/>
        <v>-26.676860346585119</v>
      </c>
      <c r="H1197" s="31"/>
    </row>
    <row r="1198" spans="1:8" s="1" customFormat="1" hidden="1" x14ac:dyDescent="0.25">
      <c r="A1198" s="20">
        <v>41495.068929134839</v>
      </c>
      <c r="B1198">
        <v>23.87</v>
      </c>
      <c r="C1198">
        <v>26.19</v>
      </c>
      <c r="D1198"/>
      <c r="E1198" s="13">
        <f t="shared" si="242"/>
        <v>8.4352296730357921</v>
      </c>
      <c r="F1198" s="2">
        <f t="shared" si="243"/>
        <v>-24.332313965341491</v>
      </c>
      <c r="G1198" s="2">
        <f t="shared" si="244"/>
        <v>-26.697247706422019</v>
      </c>
      <c r="H1198" s="31"/>
    </row>
    <row r="1199" spans="1:8" s="1" customFormat="1" hidden="1" x14ac:dyDescent="0.25">
      <c r="A1199" s="20">
        <v>41495.075873579284</v>
      </c>
      <c r="B1199">
        <v>23.88</v>
      </c>
      <c r="C1199">
        <v>26.19</v>
      </c>
      <c r="D1199"/>
      <c r="E1199" s="13">
        <f t="shared" si="242"/>
        <v>8.442174117481045</v>
      </c>
      <c r="F1199" s="2">
        <f t="shared" si="243"/>
        <v>-24.342507645259939</v>
      </c>
      <c r="G1199" s="2">
        <f t="shared" si="244"/>
        <v>-26.697247706422019</v>
      </c>
    </row>
    <row r="1200" spans="1:8" s="1" customFormat="1" x14ac:dyDescent="0.25">
      <c r="A1200" s="20">
        <v>41495.082818023722</v>
      </c>
      <c r="B1200">
        <v>23.9</v>
      </c>
      <c r="C1200">
        <v>26.21</v>
      </c>
      <c r="D1200"/>
      <c r="E1200" s="13">
        <f t="shared" si="242"/>
        <v>8.4491185619190219</v>
      </c>
      <c r="F1200" s="2">
        <f t="shared" si="243"/>
        <v>-24.362895005096838</v>
      </c>
      <c r="G1200" s="2">
        <f t="shared" si="244"/>
        <v>-26.717635066258921</v>
      </c>
      <c r="H1200" s="31">
        <f t="shared" ref="H1200" si="252">A1200</f>
        <v>41495.082818023722</v>
      </c>
    </row>
    <row r="1201" spans="1:8" s="1" customFormat="1" hidden="1" x14ac:dyDescent="0.25">
      <c r="A1201" s="20">
        <v>41495.089762468167</v>
      </c>
      <c r="B1201">
        <v>23.87</v>
      </c>
      <c r="C1201">
        <v>26.18</v>
      </c>
      <c r="D1201"/>
      <c r="E1201" s="13">
        <f t="shared" si="242"/>
        <v>8.4560630063642748</v>
      </c>
      <c r="F1201" s="2">
        <f t="shared" si="243"/>
        <v>-24.332313965341491</v>
      </c>
      <c r="G1201" s="2">
        <f t="shared" si="244"/>
        <v>-26.687054026503567</v>
      </c>
      <c r="H1201" s="31"/>
    </row>
    <row r="1202" spans="1:8" s="1" customFormat="1" hidden="1" x14ac:dyDescent="0.25">
      <c r="A1202" s="20">
        <v>41495.096706912613</v>
      </c>
      <c r="B1202">
        <v>23.89</v>
      </c>
      <c r="C1202">
        <v>26.2</v>
      </c>
      <c r="D1202"/>
      <c r="E1202" s="13">
        <f t="shared" si="242"/>
        <v>8.4630074508095277</v>
      </c>
      <c r="F1202" s="2">
        <f t="shared" si="243"/>
        <v>-24.352701325178391</v>
      </c>
      <c r="G1202" s="2">
        <f t="shared" si="244"/>
        <v>-26.70744138634047</v>
      </c>
      <c r="H1202" s="31"/>
    </row>
    <row r="1203" spans="1:8" s="1" customFormat="1" hidden="1" x14ac:dyDescent="0.25">
      <c r="A1203" s="20">
        <v>41495.103651357058</v>
      </c>
      <c r="B1203">
        <v>23.9</v>
      </c>
      <c r="C1203">
        <v>26.21</v>
      </c>
      <c r="D1203"/>
      <c r="E1203" s="13">
        <f t="shared" si="242"/>
        <v>8.4699518952547805</v>
      </c>
      <c r="F1203" s="2">
        <f t="shared" si="243"/>
        <v>-24.362895005096838</v>
      </c>
      <c r="G1203" s="2">
        <f t="shared" si="244"/>
        <v>-26.717635066258921</v>
      </c>
      <c r="H1203" s="31"/>
    </row>
    <row r="1204" spans="1:8" s="1" customFormat="1" hidden="1" x14ac:dyDescent="0.25">
      <c r="A1204" s="20">
        <v>41495.110595801503</v>
      </c>
      <c r="B1204">
        <v>23.92</v>
      </c>
      <c r="C1204">
        <v>26.23</v>
      </c>
      <c r="D1204"/>
      <c r="E1204" s="13">
        <f t="shared" si="242"/>
        <v>8.4768963397000334</v>
      </c>
      <c r="F1204" s="2">
        <f t="shared" si="243"/>
        <v>-24.383282364933745</v>
      </c>
      <c r="G1204" s="2">
        <f t="shared" si="244"/>
        <v>-26.738022426095821</v>
      </c>
      <c r="H1204" s="31"/>
    </row>
    <row r="1205" spans="1:8" s="1" customFormat="1" hidden="1" x14ac:dyDescent="0.25">
      <c r="A1205" s="20">
        <v>41495.117540245948</v>
      </c>
      <c r="B1205">
        <v>23.95</v>
      </c>
      <c r="C1205">
        <v>26.26</v>
      </c>
      <c r="D1205"/>
      <c r="E1205" s="13">
        <f t="shared" si="242"/>
        <v>8.4838407841452863</v>
      </c>
      <c r="F1205" s="2">
        <f t="shared" si="243"/>
        <v>-24.413863404689092</v>
      </c>
      <c r="G1205" s="2">
        <f t="shared" si="244"/>
        <v>-26.768603465851175</v>
      </c>
    </row>
    <row r="1206" spans="1:8" s="1" customFormat="1" x14ac:dyDescent="0.25">
      <c r="A1206" s="20">
        <v>41495.124484690394</v>
      </c>
      <c r="B1206">
        <v>23.97</v>
      </c>
      <c r="C1206">
        <v>26.27</v>
      </c>
      <c r="D1206"/>
      <c r="E1206" s="13">
        <f t="shared" si="242"/>
        <v>8.4907852285905392</v>
      </c>
      <c r="F1206" s="2">
        <f t="shared" si="243"/>
        <v>-24.434250764525991</v>
      </c>
      <c r="G1206" s="2">
        <f t="shared" si="244"/>
        <v>-26.778797145769623</v>
      </c>
      <c r="H1206" s="31">
        <f t="shared" ref="H1206" si="253">A1206</f>
        <v>41495.124484690394</v>
      </c>
    </row>
    <row r="1207" spans="1:8" s="1" customFormat="1" hidden="1" x14ac:dyDescent="0.25">
      <c r="A1207" s="20">
        <v>41495.131429134839</v>
      </c>
      <c r="B1207">
        <v>23.98</v>
      </c>
      <c r="C1207">
        <v>26.28</v>
      </c>
      <c r="D1207"/>
      <c r="E1207" s="13">
        <f t="shared" si="242"/>
        <v>8.4977296730357921</v>
      </c>
      <c r="F1207" s="2">
        <f t="shared" si="243"/>
        <v>-24.444444444444446</v>
      </c>
      <c r="G1207" s="2">
        <f t="shared" si="244"/>
        <v>-26.788990825688074</v>
      </c>
      <c r="H1207" s="31"/>
    </row>
    <row r="1208" spans="1:8" s="1" customFormat="1" hidden="1" x14ac:dyDescent="0.25">
      <c r="A1208" s="20">
        <v>41495.138373579284</v>
      </c>
      <c r="B1208">
        <v>24</v>
      </c>
      <c r="C1208">
        <v>26.3</v>
      </c>
      <c r="D1208"/>
      <c r="E1208" s="13">
        <f t="shared" si="242"/>
        <v>8.504674117481045</v>
      </c>
      <c r="F1208" s="2">
        <f t="shared" si="243"/>
        <v>-24.464831804281346</v>
      </c>
      <c r="G1208" s="2">
        <f t="shared" si="244"/>
        <v>-26.809378185524977</v>
      </c>
      <c r="H1208" s="31"/>
    </row>
    <row r="1209" spans="1:8" s="1" customFormat="1" hidden="1" x14ac:dyDescent="0.25">
      <c r="A1209" s="20">
        <v>41495.145318023722</v>
      </c>
      <c r="B1209">
        <v>24.01</v>
      </c>
      <c r="C1209">
        <v>26.32</v>
      </c>
      <c r="D1209"/>
      <c r="E1209" s="13">
        <f t="shared" si="242"/>
        <v>8.5116185619190219</v>
      </c>
      <c r="F1209" s="2">
        <f t="shared" si="243"/>
        <v>-24.475025484199797</v>
      </c>
      <c r="G1209" s="2">
        <f t="shared" si="244"/>
        <v>-26.829765545361877</v>
      </c>
      <c r="H1209" s="31"/>
    </row>
    <row r="1210" spans="1:8" s="1" customFormat="1" hidden="1" x14ac:dyDescent="0.25">
      <c r="A1210" s="20">
        <v>41495.152262468167</v>
      </c>
      <c r="B1210">
        <v>24.02</v>
      </c>
      <c r="C1210">
        <v>26.33</v>
      </c>
      <c r="D1210"/>
      <c r="E1210" s="13">
        <f t="shared" si="242"/>
        <v>8.5185630063642748</v>
      </c>
      <c r="F1210" s="2">
        <f t="shared" si="243"/>
        <v>-24.485219164118245</v>
      </c>
      <c r="G1210" s="2">
        <f t="shared" si="244"/>
        <v>-26.839959225280325</v>
      </c>
      <c r="H1210" s="31"/>
    </row>
    <row r="1211" spans="1:8" s="1" customFormat="1" hidden="1" x14ac:dyDescent="0.25">
      <c r="A1211" s="20">
        <v>41495.159206912613</v>
      </c>
      <c r="B1211">
        <v>24.03</v>
      </c>
      <c r="C1211">
        <v>26.34</v>
      </c>
      <c r="D1211"/>
      <c r="E1211" s="13">
        <f t="shared" si="242"/>
        <v>8.5255074508095277</v>
      </c>
      <c r="F1211" s="2">
        <f t="shared" si="243"/>
        <v>-24.4954128440367</v>
      </c>
      <c r="G1211" s="2">
        <f t="shared" si="244"/>
        <v>-26.850152905198776</v>
      </c>
    </row>
    <row r="1212" spans="1:8" s="1" customFormat="1" x14ac:dyDescent="0.25">
      <c r="A1212" s="20">
        <v>41495.166151357058</v>
      </c>
      <c r="B1212">
        <v>24.06</v>
      </c>
      <c r="C1212">
        <v>26.37</v>
      </c>
      <c r="D1212"/>
      <c r="E1212" s="13">
        <f t="shared" si="242"/>
        <v>8.5324518952547805</v>
      </c>
      <c r="F1212" s="2">
        <f t="shared" si="243"/>
        <v>-24.525993883792047</v>
      </c>
      <c r="G1212" s="2">
        <f t="shared" si="244"/>
        <v>-26.88073394495413</v>
      </c>
      <c r="H1212" s="31">
        <f t="shared" ref="H1212" si="254">A1212</f>
        <v>41495.166151357058</v>
      </c>
    </row>
    <row r="1213" spans="1:8" s="1" customFormat="1" hidden="1" x14ac:dyDescent="0.25">
      <c r="A1213" s="20">
        <v>41495.173095801503</v>
      </c>
      <c r="B1213">
        <v>24.09</v>
      </c>
      <c r="C1213">
        <v>26.39</v>
      </c>
      <c r="D1213"/>
      <c r="E1213" s="13">
        <f t="shared" si="242"/>
        <v>8.5393963397000334</v>
      </c>
      <c r="F1213" s="2">
        <f t="shared" si="243"/>
        <v>-24.556574923547402</v>
      </c>
      <c r="G1213" s="2">
        <f t="shared" si="244"/>
        <v>-26.90112130479103</v>
      </c>
      <c r="H1213" s="31"/>
    </row>
    <row r="1214" spans="1:8" s="1" customFormat="1" hidden="1" x14ac:dyDescent="0.25">
      <c r="A1214" s="20">
        <v>41495.180040245948</v>
      </c>
      <c r="B1214">
        <v>24.09</v>
      </c>
      <c r="C1214">
        <v>26.4</v>
      </c>
      <c r="D1214"/>
      <c r="E1214" s="13">
        <f t="shared" si="242"/>
        <v>8.5463407841452863</v>
      </c>
      <c r="F1214" s="2">
        <f t="shared" si="243"/>
        <v>-24.556574923547402</v>
      </c>
      <c r="G1214" s="2">
        <f t="shared" si="244"/>
        <v>-26.911314984709477</v>
      </c>
      <c r="H1214" s="31"/>
    </row>
    <row r="1215" spans="1:8" s="1" customFormat="1" hidden="1" x14ac:dyDescent="0.25">
      <c r="A1215" s="20">
        <v>41495.186984690394</v>
      </c>
      <c r="B1215">
        <v>24.11</v>
      </c>
      <c r="C1215">
        <v>26.42</v>
      </c>
      <c r="D1215"/>
      <c r="E1215" s="13">
        <f t="shared" si="242"/>
        <v>8.5532852285905392</v>
      </c>
      <c r="F1215" s="2">
        <f t="shared" si="243"/>
        <v>-24.576962283384301</v>
      </c>
      <c r="G1215" s="2">
        <f t="shared" si="244"/>
        <v>-26.931702344546384</v>
      </c>
      <c r="H1215" s="31"/>
    </row>
    <row r="1216" spans="1:8" s="1" customFormat="1" hidden="1" x14ac:dyDescent="0.25">
      <c r="A1216" s="20">
        <v>41495.193929134839</v>
      </c>
      <c r="B1216">
        <v>24.12</v>
      </c>
      <c r="C1216">
        <v>26.43</v>
      </c>
      <c r="D1216"/>
      <c r="E1216" s="13">
        <f t="shared" si="242"/>
        <v>8.5602296730357921</v>
      </c>
      <c r="F1216" s="2">
        <f t="shared" si="243"/>
        <v>-24.587155963302752</v>
      </c>
      <c r="G1216" s="2">
        <f t="shared" si="244"/>
        <v>-26.941896024464832</v>
      </c>
      <c r="H1216" s="31"/>
    </row>
    <row r="1217" spans="1:8" s="1" customFormat="1" hidden="1" x14ac:dyDescent="0.25">
      <c r="A1217" s="20">
        <v>41495.200873579284</v>
      </c>
      <c r="B1217">
        <v>24.16</v>
      </c>
      <c r="C1217">
        <v>26.46</v>
      </c>
      <c r="D1217"/>
      <c r="E1217" s="13">
        <f t="shared" si="242"/>
        <v>8.567174117481045</v>
      </c>
      <c r="F1217" s="2">
        <f t="shared" si="243"/>
        <v>-24.627930682976555</v>
      </c>
      <c r="G1217" s="2">
        <f t="shared" si="244"/>
        <v>-26.972477064220186</v>
      </c>
    </row>
    <row r="1218" spans="1:8" s="1" customFormat="1" x14ac:dyDescent="0.25">
      <c r="A1218" s="20">
        <v>41495.207818023722</v>
      </c>
      <c r="B1218">
        <v>24.16</v>
      </c>
      <c r="C1218">
        <v>26.47</v>
      </c>
      <c r="D1218"/>
      <c r="E1218" s="13">
        <f t="shared" si="242"/>
        <v>8.5741185619190219</v>
      </c>
      <c r="F1218" s="2">
        <f t="shared" si="243"/>
        <v>-24.627930682976555</v>
      </c>
      <c r="G1218" s="2">
        <f t="shared" si="244"/>
        <v>-26.982670744138634</v>
      </c>
      <c r="H1218" s="31">
        <f t="shared" ref="H1218" si="255">A1218</f>
        <v>41495.207818023722</v>
      </c>
    </row>
    <row r="1219" spans="1:8" s="1" customFormat="1" hidden="1" x14ac:dyDescent="0.25">
      <c r="A1219" s="20">
        <v>41495.214762468167</v>
      </c>
      <c r="B1219">
        <v>24.19</v>
      </c>
      <c r="C1219">
        <v>26.49</v>
      </c>
      <c r="D1219"/>
      <c r="E1219" s="13">
        <f t="shared" ref="E1219:E1282" si="256">A1219-$I$2</f>
        <v>8.5810630063642748</v>
      </c>
      <c r="F1219" s="2">
        <f t="shared" ref="F1219:F1282" si="257">B1219/-0.981</f>
        <v>-24.658511722731909</v>
      </c>
      <c r="G1219" s="2">
        <f t="shared" ref="G1219:G1282" si="258">C1219/-0.981</f>
        <v>-27.003058103975533</v>
      </c>
      <c r="H1219" s="31"/>
    </row>
    <row r="1220" spans="1:8" s="1" customFormat="1" hidden="1" x14ac:dyDescent="0.25">
      <c r="A1220" s="20">
        <v>41495.221706912613</v>
      </c>
      <c r="B1220">
        <v>24.21</v>
      </c>
      <c r="C1220">
        <v>26.51</v>
      </c>
      <c r="D1220"/>
      <c r="E1220" s="13">
        <f t="shared" si="256"/>
        <v>8.5880074508095277</v>
      </c>
      <c r="F1220" s="2">
        <f t="shared" si="257"/>
        <v>-24.678899082568808</v>
      </c>
      <c r="G1220" s="2">
        <f t="shared" si="258"/>
        <v>-27.02344546381244</v>
      </c>
      <c r="H1220" s="31"/>
    </row>
    <row r="1221" spans="1:8" s="1" customFormat="1" hidden="1" x14ac:dyDescent="0.25">
      <c r="A1221" s="20">
        <v>41495.228651357058</v>
      </c>
      <c r="B1221">
        <v>24.23</v>
      </c>
      <c r="C1221">
        <v>26.53</v>
      </c>
      <c r="D1221"/>
      <c r="E1221" s="13">
        <f t="shared" si="256"/>
        <v>8.5949518952547805</v>
      </c>
      <c r="F1221" s="2">
        <f t="shared" si="257"/>
        <v>-24.699286442405711</v>
      </c>
      <c r="G1221" s="2">
        <f t="shared" si="258"/>
        <v>-27.043832823649339</v>
      </c>
      <c r="H1221" s="31"/>
    </row>
    <row r="1222" spans="1:8" s="1" customFormat="1" hidden="1" x14ac:dyDescent="0.25">
      <c r="A1222" s="20">
        <v>41495.235595801503</v>
      </c>
      <c r="B1222">
        <v>24.25</v>
      </c>
      <c r="C1222">
        <v>26.55</v>
      </c>
      <c r="D1222"/>
      <c r="E1222" s="13">
        <f t="shared" si="256"/>
        <v>8.6018963397000334</v>
      </c>
      <c r="F1222" s="2">
        <f t="shared" si="257"/>
        <v>-24.71967380224261</v>
      </c>
      <c r="G1222" s="2">
        <f t="shared" si="258"/>
        <v>-27.064220183486238</v>
      </c>
      <c r="H1222" s="31"/>
    </row>
    <row r="1223" spans="1:8" s="1" customFormat="1" hidden="1" x14ac:dyDescent="0.25">
      <c r="A1223" s="20">
        <v>41495.242540245948</v>
      </c>
      <c r="B1223">
        <v>24.27</v>
      </c>
      <c r="C1223">
        <v>26.57</v>
      </c>
      <c r="D1223"/>
      <c r="E1223" s="13">
        <f t="shared" si="256"/>
        <v>8.6088407841452863</v>
      </c>
      <c r="F1223" s="2">
        <f t="shared" si="257"/>
        <v>-24.74006116207951</v>
      </c>
      <c r="G1223" s="2">
        <f t="shared" si="258"/>
        <v>-27.084607543323141</v>
      </c>
    </row>
    <row r="1224" spans="1:8" s="1" customFormat="1" x14ac:dyDescent="0.25">
      <c r="A1224" s="20">
        <v>41495.249484690394</v>
      </c>
      <c r="B1224">
        <v>24.3</v>
      </c>
      <c r="C1224">
        <v>26.6</v>
      </c>
      <c r="D1224"/>
      <c r="E1224" s="13">
        <f t="shared" si="256"/>
        <v>8.6157852285905392</v>
      </c>
      <c r="F1224" s="2">
        <f t="shared" si="257"/>
        <v>-24.770642201834864</v>
      </c>
      <c r="G1224" s="2">
        <f t="shared" si="258"/>
        <v>-27.115188583078492</v>
      </c>
      <c r="H1224" s="31">
        <f t="shared" ref="H1224" si="259">A1224</f>
        <v>41495.249484690394</v>
      </c>
    </row>
    <row r="1225" spans="1:8" s="1" customFormat="1" hidden="1" x14ac:dyDescent="0.25">
      <c r="A1225" s="20">
        <v>41495.256429134839</v>
      </c>
      <c r="B1225">
        <v>24.31</v>
      </c>
      <c r="C1225">
        <v>26.62</v>
      </c>
      <c r="D1225"/>
      <c r="E1225" s="13">
        <f t="shared" si="256"/>
        <v>8.6227296730357921</v>
      </c>
      <c r="F1225" s="2">
        <f t="shared" si="257"/>
        <v>-24.780835881753312</v>
      </c>
      <c r="G1225" s="2">
        <f t="shared" si="258"/>
        <v>-27.135575942915395</v>
      </c>
      <c r="H1225" s="31"/>
    </row>
    <row r="1226" spans="1:8" s="1" customFormat="1" hidden="1" x14ac:dyDescent="0.25">
      <c r="A1226" s="20">
        <v>41495.263373579284</v>
      </c>
      <c r="B1226">
        <v>24.34</v>
      </c>
      <c r="C1226">
        <v>26.64</v>
      </c>
      <c r="D1226"/>
      <c r="E1226" s="13">
        <f t="shared" si="256"/>
        <v>8.629674117481045</v>
      </c>
      <c r="F1226" s="2">
        <f t="shared" si="257"/>
        <v>-24.811416921508666</v>
      </c>
      <c r="G1226" s="2">
        <f t="shared" si="258"/>
        <v>-27.155963302752294</v>
      </c>
      <c r="H1226" s="31"/>
    </row>
    <row r="1227" spans="1:8" s="1" customFormat="1" hidden="1" x14ac:dyDescent="0.25">
      <c r="A1227" s="20">
        <v>41495.270318023722</v>
      </c>
      <c r="B1227">
        <v>24.36</v>
      </c>
      <c r="C1227">
        <v>26.66</v>
      </c>
      <c r="D1227"/>
      <c r="E1227" s="13">
        <f t="shared" si="256"/>
        <v>8.6366185619190219</v>
      </c>
      <c r="F1227" s="2">
        <f t="shared" si="257"/>
        <v>-24.831804281345565</v>
      </c>
      <c r="G1227" s="2">
        <f t="shared" si="258"/>
        <v>-27.176350662589197</v>
      </c>
      <c r="H1227" s="31"/>
    </row>
    <row r="1228" spans="1:8" s="1" customFormat="1" hidden="1" x14ac:dyDescent="0.25">
      <c r="A1228" s="20">
        <v>41495.277262468167</v>
      </c>
      <c r="B1228">
        <v>24.36</v>
      </c>
      <c r="C1228">
        <v>26.66</v>
      </c>
      <c r="D1228"/>
      <c r="E1228" s="13">
        <f t="shared" si="256"/>
        <v>8.6435630063642748</v>
      </c>
      <c r="F1228" s="2">
        <f t="shared" si="257"/>
        <v>-24.831804281345565</v>
      </c>
      <c r="G1228" s="2">
        <f t="shared" si="258"/>
        <v>-27.176350662589197</v>
      </c>
      <c r="H1228" s="31"/>
    </row>
    <row r="1229" spans="1:8" s="1" customFormat="1" hidden="1" x14ac:dyDescent="0.25">
      <c r="A1229" s="20">
        <v>41495.284206912613</v>
      </c>
      <c r="B1229">
        <v>24.4</v>
      </c>
      <c r="C1229">
        <v>26.7</v>
      </c>
      <c r="D1229"/>
      <c r="E1229" s="13">
        <f t="shared" si="256"/>
        <v>8.6505074508095277</v>
      </c>
      <c r="F1229" s="2">
        <f t="shared" si="257"/>
        <v>-24.872579001019368</v>
      </c>
      <c r="G1229" s="2">
        <f t="shared" si="258"/>
        <v>-27.217125382262996</v>
      </c>
    </row>
    <row r="1230" spans="1:8" s="1" customFormat="1" x14ac:dyDescent="0.25">
      <c r="A1230" s="20">
        <v>41495.291151357058</v>
      </c>
      <c r="B1230">
        <v>24.41</v>
      </c>
      <c r="C1230">
        <v>26.71</v>
      </c>
      <c r="D1230"/>
      <c r="E1230" s="13">
        <f t="shared" si="256"/>
        <v>8.6574518952547805</v>
      </c>
      <c r="F1230" s="2">
        <f t="shared" si="257"/>
        <v>-24.882772680937819</v>
      </c>
      <c r="G1230" s="2">
        <f t="shared" si="258"/>
        <v>-27.227319062181447</v>
      </c>
      <c r="H1230" s="31">
        <f t="shared" ref="H1230" si="260">A1230</f>
        <v>41495.291151357058</v>
      </c>
    </row>
    <row r="1231" spans="1:8" s="1" customFormat="1" hidden="1" x14ac:dyDescent="0.25">
      <c r="A1231" s="20">
        <v>41495.298095801503</v>
      </c>
      <c r="B1231">
        <v>24.43</v>
      </c>
      <c r="C1231">
        <v>26.73</v>
      </c>
      <c r="D1231"/>
      <c r="E1231" s="13">
        <f t="shared" si="256"/>
        <v>8.6643963397000334</v>
      </c>
      <c r="F1231" s="2">
        <f t="shared" si="257"/>
        <v>-24.903160040774718</v>
      </c>
      <c r="G1231" s="2">
        <f t="shared" si="258"/>
        <v>-27.24770642201835</v>
      </c>
      <c r="H1231" s="31"/>
    </row>
    <row r="1232" spans="1:8" s="1" customFormat="1" hidden="1" x14ac:dyDescent="0.25">
      <c r="A1232" s="20">
        <v>41495.305040245948</v>
      </c>
      <c r="B1232">
        <v>24.45</v>
      </c>
      <c r="C1232">
        <v>26.74</v>
      </c>
      <c r="D1232"/>
      <c r="E1232" s="13">
        <f t="shared" si="256"/>
        <v>8.6713407841452863</v>
      </c>
      <c r="F1232" s="2">
        <f t="shared" si="257"/>
        <v>-24.923547400611621</v>
      </c>
      <c r="G1232" s="2">
        <f t="shared" si="258"/>
        <v>-27.257900101936798</v>
      </c>
      <c r="H1232" s="31"/>
    </row>
    <row r="1233" spans="1:8" s="1" customFormat="1" hidden="1" x14ac:dyDescent="0.25">
      <c r="A1233" s="20">
        <v>41495.311984690394</v>
      </c>
      <c r="B1233">
        <v>24.45</v>
      </c>
      <c r="C1233">
        <v>26.75</v>
      </c>
      <c r="D1233"/>
      <c r="E1233" s="13">
        <f t="shared" si="256"/>
        <v>8.6782852285905392</v>
      </c>
      <c r="F1233" s="2">
        <f t="shared" si="257"/>
        <v>-24.923547400611621</v>
      </c>
      <c r="G1233" s="2">
        <f t="shared" si="258"/>
        <v>-27.268093781855249</v>
      </c>
      <c r="H1233" s="31"/>
    </row>
    <row r="1234" spans="1:8" s="1" customFormat="1" hidden="1" x14ac:dyDescent="0.25">
      <c r="A1234" s="20">
        <v>41495.318929134839</v>
      </c>
      <c r="B1234">
        <v>24.47</v>
      </c>
      <c r="C1234">
        <v>26.76</v>
      </c>
      <c r="D1234"/>
      <c r="E1234" s="13">
        <f t="shared" si="256"/>
        <v>8.6852296730357921</v>
      </c>
      <c r="F1234" s="2">
        <f t="shared" si="257"/>
        <v>-24.943934760448521</v>
      </c>
      <c r="G1234" s="2">
        <f t="shared" si="258"/>
        <v>-27.278287461773701</v>
      </c>
      <c r="H1234" s="31"/>
    </row>
    <row r="1235" spans="1:8" s="1" customFormat="1" hidden="1" x14ac:dyDescent="0.25">
      <c r="A1235" s="20">
        <v>41495.325873579284</v>
      </c>
      <c r="B1235">
        <v>24.48</v>
      </c>
      <c r="C1235">
        <v>26.79</v>
      </c>
      <c r="D1235"/>
      <c r="E1235" s="13">
        <f t="shared" si="256"/>
        <v>8.692174117481045</v>
      </c>
      <c r="F1235" s="2">
        <f t="shared" si="257"/>
        <v>-24.954128440366972</v>
      </c>
      <c r="G1235" s="2">
        <f t="shared" si="258"/>
        <v>-27.308868501529052</v>
      </c>
    </row>
    <row r="1236" spans="1:8" s="1" customFormat="1" x14ac:dyDescent="0.25">
      <c r="A1236" s="20">
        <v>41495.332818023722</v>
      </c>
      <c r="B1236">
        <v>24.48</v>
      </c>
      <c r="C1236">
        <v>26.79</v>
      </c>
      <c r="D1236"/>
      <c r="E1236" s="13">
        <f t="shared" si="256"/>
        <v>8.6991185619190219</v>
      </c>
      <c r="F1236" s="2">
        <f t="shared" si="257"/>
        <v>-24.954128440366972</v>
      </c>
      <c r="G1236" s="2">
        <f t="shared" si="258"/>
        <v>-27.308868501529052</v>
      </c>
      <c r="H1236" s="31">
        <f t="shared" ref="H1236" si="261">A1236</f>
        <v>41495.332818023722</v>
      </c>
    </row>
    <row r="1237" spans="1:8" s="1" customFormat="1" hidden="1" x14ac:dyDescent="0.25">
      <c r="A1237" s="20">
        <v>41495.339762468167</v>
      </c>
      <c r="B1237">
        <v>24.51</v>
      </c>
      <c r="C1237">
        <v>26.81</v>
      </c>
      <c r="D1237"/>
      <c r="E1237" s="13">
        <f t="shared" si="256"/>
        <v>8.7060630063642748</v>
      </c>
      <c r="F1237" s="2">
        <f t="shared" si="257"/>
        <v>-24.984709480122326</v>
      </c>
      <c r="G1237" s="2">
        <f t="shared" si="258"/>
        <v>-27.329255861365951</v>
      </c>
      <c r="H1237" s="31"/>
    </row>
    <row r="1238" spans="1:8" s="1" customFormat="1" hidden="1" x14ac:dyDescent="0.25">
      <c r="A1238" s="20">
        <v>41495.346706912613</v>
      </c>
      <c r="B1238">
        <v>24.56</v>
      </c>
      <c r="C1238">
        <v>26.83</v>
      </c>
      <c r="D1238"/>
      <c r="E1238" s="13">
        <f t="shared" si="256"/>
        <v>8.7130074508095277</v>
      </c>
      <c r="F1238" s="2">
        <f t="shared" si="257"/>
        <v>-25.035677879714576</v>
      </c>
      <c r="G1238" s="2">
        <f t="shared" si="258"/>
        <v>-27.349643221202854</v>
      </c>
      <c r="H1238" s="31"/>
    </row>
    <row r="1239" spans="1:8" s="1" customFormat="1" hidden="1" x14ac:dyDescent="0.25">
      <c r="A1239" s="20">
        <v>41495.353651357058</v>
      </c>
      <c r="B1239">
        <v>24.55</v>
      </c>
      <c r="C1239">
        <v>26.85</v>
      </c>
      <c r="D1239"/>
      <c r="E1239" s="13">
        <f t="shared" si="256"/>
        <v>8.7199518952547805</v>
      </c>
      <c r="F1239" s="2">
        <f t="shared" si="257"/>
        <v>-25.025484199796129</v>
      </c>
      <c r="G1239" s="2">
        <f t="shared" si="258"/>
        <v>-27.370030581039757</v>
      </c>
      <c r="H1239" s="31"/>
    </row>
    <row r="1240" spans="1:8" s="1" customFormat="1" hidden="1" x14ac:dyDescent="0.25">
      <c r="A1240" s="20">
        <v>41495.360595801503</v>
      </c>
      <c r="B1240">
        <v>24.56</v>
      </c>
      <c r="C1240">
        <v>26.86</v>
      </c>
      <c r="D1240"/>
      <c r="E1240" s="13">
        <f t="shared" si="256"/>
        <v>8.7268963397000334</v>
      </c>
      <c r="F1240" s="2">
        <f t="shared" si="257"/>
        <v>-25.035677879714576</v>
      </c>
      <c r="G1240" s="2">
        <f t="shared" si="258"/>
        <v>-27.380224260958204</v>
      </c>
      <c r="H1240" s="31"/>
    </row>
    <row r="1241" spans="1:8" s="1" customFormat="1" hidden="1" x14ac:dyDescent="0.25">
      <c r="A1241" s="20">
        <v>41495.367540245948</v>
      </c>
      <c r="B1241">
        <v>24.58</v>
      </c>
      <c r="C1241">
        <v>26.88</v>
      </c>
      <c r="D1241"/>
      <c r="E1241" s="13">
        <f t="shared" si="256"/>
        <v>8.7338407841452863</v>
      </c>
      <c r="F1241" s="2">
        <f t="shared" si="257"/>
        <v>-25.056065239551476</v>
      </c>
      <c r="G1241" s="2">
        <f t="shared" si="258"/>
        <v>-27.400611620795107</v>
      </c>
    </row>
    <row r="1242" spans="1:8" s="1" customFormat="1" x14ac:dyDescent="0.25">
      <c r="A1242" s="20">
        <v>41495.374484690394</v>
      </c>
      <c r="B1242">
        <v>24.59</v>
      </c>
      <c r="C1242">
        <v>26.88</v>
      </c>
      <c r="D1242"/>
      <c r="E1242" s="13">
        <f t="shared" si="256"/>
        <v>8.7407852285905392</v>
      </c>
      <c r="F1242" s="2">
        <f t="shared" si="257"/>
        <v>-25.066258919469927</v>
      </c>
      <c r="G1242" s="2">
        <f t="shared" si="258"/>
        <v>-27.400611620795107</v>
      </c>
      <c r="H1242" s="31">
        <f t="shared" ref="H1242" si="262">A1242</f>
        <v>41495.374484690394</v>
      </c>
    </row>
    <row r="1243" spans="1:8" s="1" customFormat="1" hidden="1" x14ac:dyDescent="0.25">
      <c r="A1243" s="20">
        <v>41495.381429134839</v>
      </c>
      <c r="B1243">
        <v>24.62</v>
      </c>
      <c r="C1243">
        <v>26.92</v>
      </c>
      <c r="D1243"/>
      <c r="E1243" s="13">
        <f t="shared" si="256"/>
        <v>8.7477296730357921</v>
      </c>
      <c r="F1243" s="2">
        <f t="shared" si="257"/>
        <v>-25.096839959225282</v>
      </c>
      <c r="G1243" s="2">
        <f t="shared" si="258"/>
        <v>-27.441386340468913</v>
      </c>
      <c r="H1243" s="31"/>
    </row>
    <row r="1244" spans="1:8" s="1" customFormat="1" hidden="1" x14ac:dyDescent="0.25">
      <c r="A1244" s="20">
        <v>41495.388373579284</v>
      </c>
      <c r="B1244">
        <v>24.64</v>
      </c>
      <c r="C1244">
        <v>26.93</v>
      </c>
      <c r="D1244"/>
      <c r="E1244" s="13">
        <f t="shared" si="256"/>
        <v>8.754674117481045</v>
      </c>
      <c r="F1244" s="2">
        <f t="shared" si="257"/>
        <v>-25.117227319062181</v>
      </c>
      <c r="G1244" s="2">
        <f t="shared" si="258"/>
        <v>-27.451580020387361</v>
      </c>
      <c r="H1244" s="31"/>
    </row>
    <row r="1245" spans="1:8" s="1" customFormat="1" hidden="1" x14ac:dyDescent="0.25">
      <c r="A1245" s="20">
        <v>41495.402262468167</v>
      </c>
      <c r="B1245">
        <v>24.47</v>
      </c>
      <c r="C1245">
        <v>26.79</v>
      </c>
      <c r="D1245"/>
      <c r="E1245" s="13">
        <f t="shared" si="256"/>
        <v>8.7685630063642748</v>
      </c>
      <c r="F1245" s="2">
        <f t="shared" si="257"/>
        <v>-24.943934760448521</v>
      </c>
      <c r="G1245" s="2">
        <f t="shared" si="258"/>
        <v>-27.308868501529052</v>
      </c>
      <c r="H1245" s="31"/>
    </row>
    <row r="1246" spans="1:8" s="1" customFormat="1" hidden="1" x14ac:dyDescent="0.25">
      <c r="A1246" s="20">
        <v>41495.409206912613</v>
      </c>
      <c r="B1246">
        <v>24.66</v>
      </c>
      <c r="C1246">
        <v>26.96</v>
      </c>
      <c r="D1246"/>
      <c r="E1246" s="13">
        <f t="shared" si="256"/>
        <v>8.7755074508095277</v>
      </c>
      <c r="F1246" s="2">
        <f t="shared" si="257"/>
        <v>-25.137614678899084</v>
      </c>
      <c r="G1246" s="2">
        <f t="shared" si="258"/>
        <v>-27.482161060142712</v>
      </c>
      <c r="H1246" s="31"/>
    </row>
    <row r="1247" spans="1:8" s="1" customFormat="1" hidden="1" x14ac:dyDescent="0.25">
      <c r="A1247" s="20">
        <v>41495.416151357058</v>
      </c>
      <c r="B1247">
        <v>24.7</v>
      </c>
      <c r="C1247">
        <v>27</v>
      </c>
      <c r="D1247"/>
      <c r="E1247" s="13">
        <f t="shared" si="256"/>
        <v>8.7824518952547805</v>
      </c>
      <c r="F1247" s="2">
        <f t="shared" si="257"/>
        <v>-25.178389398572886</v>
      </c>
      <c r="G1247" s="2">
        <f t="shared" si="258"/>
        <v>-27.522935779816514</v>
      </c>
    </row>
    <row r="1248" spans="1:8" s="1" customFormat="1" x14ac:dyDescent="0.25">
      <c r="A1248" s="20">
        <v>41495.423095801503</v>
      </c>
      <c r="B1248">
        <v>24.73</v>
      </c>
      <c r="C1248">
        <v>27.02</v>
      </c>
      <c r="D1248"/>
      <c r="E1248" s="13">
        <f t="shared" si="256"/>
        <v>8.7893963397000334</v>
      </c>
      <c r="F1248" s="2">
        <f t="shared" si="257"/>
        <v>-25.208970438328237</v>
      </c>
      <c r="G1248" s="2">
        <f t="shared" si="258"/>
        <v>-27.543323139653413</v>
      </c>
      <c r="H1248" s="31">
        <f t="shared" ref="H1248" si="263">A1248</f>
        <v>41495.423095801503</v>
      </c>
    </row>
    <row r="1249" spans="1:8" s="1" customFormat="1" hidden="1" x14ac:dyDescent="0.25">
      <c r="A1249" s="20">
        <v>41495.430040245948</v>
      </c>
      <c r="B1249">
        <v>24.75</v>
      </c>
      <c r="C1249">
        <v>27.05</v>
      </c>
      <c r="D1249"/>
      <c r="E1249" s="13">
        <f t="shared" si="256"/>
        <v>8.7963407841452863</v>
      </c>
      <c r="F1249" s="2">
        <f t="shared" si="257"/>
        <v>-25.22935779816514</v>
      </c>
      <c r="G1249" s="2">
        <f t="shared" si="258"/>
        <v>-27.573904179408768</v>
      </c>
      <c r="H1249" s="31"/>
    </row>
    <row r="1250" spans="1:8" s="1" customFormat="1" hidden="1" x14ac:dyDescent="0.25">
      <c r="A1250" s="20">
        <v>41495.436984690394</v>
      </c>
      <c r="B1250">
        <v>24.76</v>
      </c>
      <c r="C1250">
        <v>27.05</v>
      </c>
      <c r="D1250"/>
      <c r="E1250" s="13">
        <f t="shared" si="256"/>
        <v>8.8032852285905392</v>
      </c>
      <c r="F1250" s="2">
        <f t="shared" si="257"/>
        <v>-25.239551478083591</v>
      </c>
      <c r="G1250" s="2">
        <f t="shared" si="258"/>
        <v>-27.573904179408768</v>
      </c>
      <c r="H1250" s="31"/>
    </row>
    <row r="1251" spans="1:8" s="1" customFormat="1" hidden="1" x14ac:dyDescent="0.25">
      <c r="A1251" s="20">
        <v>41495.443929134839</v>
      </c>
      <c r="B1251">
        <v>24.8</v>
      </c>
      <c r="C1251">
        <v>27.1</v>
      </c>
      <c r="D1251"/>
      <c r="E1251" s="13">
        <f t="shared" si="256"/>
        <v>8.8102296730357921</v>
      </c>
      <c r="F1251" s="2">
        <f t="shared" si="257"/>
        <v>-25.280326197757393</v>
      </c>
      <c r="G1251" s="2">
        <f t="shared" si="258"/>
        <v>-27.624872579001021</v>
      </c>
      <c r="H1251" s="31"/>
    </row>
    <row r="1252" spans="1:8" s="1" customFormat="1" hidden="1" x14ac:dyDescent="0.25">
      <c r="A1252" s="20">
        <v>41495.450873579284</v>
      </c>
      <c r="B1252">
        <v>24.81</v>
      </c>
      <c r="C1252">
        <v>27.1</v>
      </c>
      <c r="D1252"/>
      <c r="E1252" s="13">
        <f t="shared" si="256"/>
        <v>8.817174117481045</v>
      </c>
      <c r="F1252" s="2">
        <f t="shared" si="257"/>
        <v>-25.290519877675841</v>
      </c>
      <c r="G1252" s="2">
        <f t="shared" si="258"/>
        <v>-27.624872579001021</v>
      </c>
      <c r="H1252" s="31"/>
    </row>
    <row r="1253" spans="1:8" s="1" customFormat="1" hidden="1" x14ac:dyDescent="0.25">
      <c r="A1253" s="20">
        <v>41495.457818023722</v>
      </c>
      <c r="B1253">
        <v>24.83</v>
      </c>
      <c r="C1253">
        <v>27.14</v>
      </c>
      <c r="D1253"/>
      <c r="E1253" s="13">
        <f t="shared" si="256"/>
        <v>8.8241185619190219</v>
      </c>
      <c r="F1253" s="2">
        <f t="shared" si="257"/>
        <v>-25.31090723751274</v>
      </c>
      <c r="G1253" s="2">
        <f t="shared" si="258"/>
        <v>-27.665647298674823</v>
      </c>
    </row>
    <row r="1254" spans="1:8" s="1" customFormat="1" x14ac:dyDescent="0.25">
      <c r="A1254" s="20">
        <v>41495.464762468167</v>
      </c>
      <c r="B1254">
        <v>24.85</v>
      </c>
      <c r="C1254">
        <v>27.14</v>
      </c>
      <c r="D1254"/>
      <c r="E1254" s="13">
        <f t="shared" si="256"/>
        <v>8.8310630063642748</v>
      </c>
      <c r="F1254" s="2">
        <f t="shared" si="257"/>
        <v>-25.331294597349647</v>
      </c>
      <c r="G1254" s="2">
        <f t="shared" si="258"/>
        <v>-27.665647298674823</v>
      </c>
      <c r="H1254" s="31">
        <f t="shared" ref="H1254" si="264">A1254</f>
        <v>41495.464762468167</v>
      </c>
    </row>
    <row r="1255" spans="1:8" s="1" customFormat="1" hidden="1" x14ac:dyDescent="0.25">
      <c r="A1255" s="20">
        <v>41495.471706912613</v>
      </c>
      <c r="B1255">
        <v>24.88</v>
      </c>
      <c r="C1255">
        <v>27.17</v>
      </c>
      <c r="D1255"/>
      <c r="E1255" s="13">
        <f t="shared" si="256"/>
        <v>8.8380074508095277</v>
      </c>
      <c r="F1255" s="2">
        <f t="shared" si="257"/>
        <v>-25.361875637104994</v>
      </c>
      <c r="G1255" s="2">
        <f t="shared" si="258"/>
        <v>-27.696228338430174</v>
      </c>
      <c r="H1255" s="31"/>
    </row>
    <row r="1256" spans="1:8" s="1" customFormat="1" hidden="1" x14ac:dyDescent="0.25">
      <c r="A1256" s="20">
        <v>41495.478651357058</v>
      </c>
      <c r="B1256">
        <v>24.91</v>
      </c>
      <c r="C1256">
        <v>27.19</v>
      </c>
      <c r="D1256"/>
      <c r="E1256" s="13">
        <f t="shared" si="256"/>
        <v>8.8449518952547805</v>
      </c>
      <c r="F1256" s="2">
        <f t="shared" si="257"/>
        <v>-25.392456676860348</v>
      </c>
      <c r="G1256" s="2">
        <f t="shared" si="258"/>
        <v>-27.716615698267077</v>
      </c>
      <c r="H1256" s="31"/>
    </row>
    <row r="1257" spans="1:8" s="1" customFormat="1" hidden="1" x14ac:dyDescent="0.25">
      <c r="A1257" s="20">
        <v>41495.485595801503</v>
      </c>
      <c r="B1257">
        <v>24.9</v>
      </c>
      <c r="C1257">
        <v>27.2</v>
      </c>
      <c r="D1257"/>
      <c r="E1257" s="13">
        <f t="shared" si="256"/>
        <v>8.8518963397000334</v>
      </c>
      <c r="F1257" s="2">
        <f t="shared" si="257"/>
        <v>-25.382262996941893</v>
      </c>
      <c r="G1257" s="2">
        <f t="shared" si="258"/>
        <v>-27.726809378185525</v>
      </c>
      <c r="H1257" s="31"/>
    </row>
    <row r="1258" spans="1:8" s="1" customFormat="1" hidden="1" x14ac:dyDescent="0.25">
      <c r="A1258" s="20">
        <v>41495.492540245948</v>
      </c>
      <c r="B1258">
        <v>24.93</v>
      </c>
      <c r="C1258">
        <v>27.23</v>
      </c>
      <c r="D1258"/>
      <c r="E1258" s="13">
        <f t="shared" si="256"/>
        <v>8.8588407841452863</v>
      </c>
      <c r="F1258" s="2">
        <f t="shared" si="257"/>
        <v>-25.412844036697248</v>
      </c>
      <c r="G1258" s="2">
        <f t="shared" si="258"/>
        <v>-27.757390417940879</v>
      </c>
      <c r="H1258" s="31"/>
    </row>
    <row r="1259" spans="1:8" s="1" customFormat="1" hidden="1" x14ac:dyDescent="0.25">
      <c r="A1259" s="20">
        <v>41495.499484690394</v>
      </c>
      <c r="B1259">
        <v>24.96</v>
      </c>
      <c r="C1259">
        <v>27.26</v>
      </c>
      <c r="D1259"/>
      <c r="E1259" s="13">
        <f t="shared" si="256"/>
        <v>8.8657852285905392</v>
      </c>
      <c r="F1259" s="2">
        <f t="shared" si="257"/>
        <v>-25.443425076452602</v>
      </c>
      <c r="G1259" s="2">
        <f t="shared" si="258"/>
        <v>-27.78797145769623</v>
      </c>
    </row>
    <row r="1260" spans="1:8" s="1" customFormat="1" x14ac:dyDescent="0.25">
      <c r="A1260" s="20">
        <v>41495.506429134839</v>
      </c>
      <c r="B1260">
        <v>24.99</v>
      </c>
      <c r="C1260">
        <v>27.29</v>
      </c>
      <c r="D1260"/>
      <c r="E1260" s="13">
        <f t="shared" si="256"/>
        <v>8.8727296730357921</v>
      </c>
      <c r="F1260" s="2">
        <f t="shared" si="257"/>
        <v>-25.474006116207949</v>
      </c>
      <c r="G1260" s="2">
        <f t="shared" si="258"/>
        <v>-27.818552497451581</v>
      </c>
      <c r="H1260" s="31">
        <f t="shared" ref="H1260" si="265">A1260</f>
        <v>41495.506429134839</v>
      </c>
    </row>
    <row r="1261" spans="1:8" s="1" customFormat="1" hidden="1" x14ac:dyDescent="0.25">
      <c r="A1261" s="20">
        <v>41495.513373579284</v>
      </c>
      <c r="B1261">
        <v>25</v>
      </c>
      <c r="C1261">
        <v>27.3</v>
      </c>
      <c r="D1261"/>
      <c r="E1261" s="13">
        <f t="shared" si="256"/>
        <v>8.879674117481045</v>
      </c>
      <c r="F1261" s="2">
        <f t="shared" si="257"/>
        <v>-25.484199796126401</v>
      </c>
      <c r="G1261" s="2">
        <f t="shared" si="258"/>
        <v>-27.828746177370032</v>
      </c>
      <c r="H1261" s="31"/>
    </row>
    <row r="1262" spans="1:8" s="1" customFormat="1" hidden="1" x14ac:dyDescent="0.25">
      <c r="A1262" s="20">
        <v>41495.520318023722</v>
      </c>
      <c r="B1262">
        <v>25.03</v>
      </c>
      <c r="C1262">
        <v>27.32</v>
      </c>
      <c r="D1262"/>
      <c r="E1262" s="13">
        <f t="shared" si="256"/>
        <v>8.8866185619190219</v>
      </c>
      <c r="F1262" s="2">
        <f t="shared" si="257"/>
        <v>-25.514780835881755</v>
      </c>
      <c r="G1262" s="2">
        <f t="shared" si="258"/>
        <v>-27.849133537206932</v>
      </c>
      <c r="H1262" s="31"/>
    </row>
    <row r="1263" spans="1:8" s="1" customFormat="1" hidden="1" x14ac:dyDescent="0.25">
      <c r="A1263" s="20">
        <v>41495.527262468167</v>
      </c>
      <c r="B1263">
        <v>25.04</v>
      </c>
      <c r="C1263">
        <v>27.33</v>
      </c>
      <c r="D1263"/>
      <c r="E1263" s="13">
        <f t="shared" si="256"/>
        <v>8.8935630063642748</v>
      </c>
      <c r="F1263" s="2">
        <f t="shared" si="257"/>
        <v>-25.524974515800203</v>
      </c>
      <c r="G1263" s="2">
        <f t="shared" si="258"/>
        <v>-27.859327217125379</v>
      </c>
      <c r="H1263" s="31"/>
    </row>
    <row r="1264" spans="1:8" s="1" customFormat="1" hidden="1" x14ac:dyDescent="0.25">
      <c r="A1264" s="20">
        <v>41495.534206912613</v>
      </c>
      <c r="B1264">
        <v>25.09</v>
      </c>
      <c r="C1264">
        <v>27.38</v>
      </c>
      <c r="D1264"/>
      <c r="E1264" s="13">
        <f t="shared" si="256"/>
        <v>8.9005074508095277</v>
      </c>
      <c r="F1264" s="2">
        <f t="shared" si="257"/>
        <v>-25.575942915392456</v>
      </c>
      <c r="G1264" s="2">
        <f t="shared" si="258"/>
        <v>-27.910295616717633</v>
      </c>
      <c r="H1264" s="31"/>
    </row>
    <row r="1265" spans="1:8" s="1" customFormat="1" hidden="1" x14ac:dyDescent="0.25">
      <c r="A1265" s="20">
        <v>41495.541151357058</v>
      </c>
      <c r="B1265">
        <v>25.1</v>
      </c>
      <c r="C1265">
        <v>27.39</v>
      </c>
      <c r="D1265"/>
      <c r="E1265" s="13">
        <f t="shared" si="256"/>
        <v>8.9074518952547805</v>
      </c>
      <c r="F1265" s="2">
        <f t="shared" si="257"/>
        <v>-25.586136595310908</v>
      </c>
      <c r="G1265" s="2">
        <f t="shared" si="258"/>
        <v>-27.920489296636088</v>
      </c>
    </row>
    <row r="1266" spans="1:8" s="1" customFormat="1" x14ac:dyDescent="0.25">
      <c r="A1266" s="20">
        <v>41495.548095801503</v>
      </c>
      <c r="B1266">
        <v>25.12</v>
      </c>
      <c r="C1266">
        <v>27.42</v>
      </c>
      <c r="D1266"/>
      <c r="E1266" s="13">
        <f t="shared" si="256"/>
        <v>8.9143963397000334</v>
      </c>
      <c r="F1266" s="2">
        <f t="shared" si="257"/>
        <v>-25.606523955147811</v>
      </c>
      <c r="G1266" s="2">
        <f t="shared" si="258"/>
        <v>-27.951070336391439</v>
      </c>
      <c r="H1266" s="31">
        <f t="shared" ref="H1266" si="266">A1266</f>
        <v>41495.548095801503</v>
      </c>
    </row>
    <row r="1267" spans="1:8" s="1" customFormat="1" hidden="1" x14ac:dyDescent="0.25">
      <c r="A1267" s="20">
        <v>41495.555040245948</v>
      </c>
      <c r="B1267">
        <v>24.93</v>
      </c>
      <c r="C1267">
        <v>27.19</v>
      </c>
      <c r="D1267"/>
      <c r="E1267" s="13">
        <f t="shared" si="256"/>
        <v>8.9213407841452863</v>
      </c>
      <c r="F1267" s="2">
        <f t="shared" si="257"/>
        <v>-25.412844036697248</v>
      </c>
      <c r="G1267" s="2">
        <f t="shared" si="258"/>
        <v>-27.716615698267077</v>
      </c>
      <c r="H1267" s="31"/>
    </row>
    <row r="1268" spans="1:8" s="1" customFormat="1" hidden="1" x14ac:dyDescent="0.25">
      <c r="A1268" s="20">
        <v>41495.561984690394</v>
      </c>
      <c r="B1268">
        <v>25.01</v>
      </c>
      <c r="C1268">
        <v>27.3</v>
      </c>
      <c r="D1268"/>
      <c r="E1268" s="13">
        <f t="shared" si="256"/>
        <v>8.9282852285905392</v>
      </c>
      <c r="F1268" s="2">
        <f t="shared" si="257"/>
        <v>-25.494393476044856</v>
      </c>
      <c r="G1268" s="2">
        <f t="shared" si="258"/>
        <v>-27.828746177370032</v>
      </c>
      <c r="H1268" s="31"/>
    </row>
    <row r="1269" spans="1:8" s="1" customFormat="1" hidden="1" x14ac:dyDescent="0.25">
      <c r="A1269" s="20">
        <v>41495.568929134839</v>
      </c>
      <c r="B1269">
        <v>25.13</v>
      </c>
      <c r="C1269">
        <v>27.43</v>
      </c>
      <c r="D1269"/>
      <c r="E1269" s="13">
        <f t="shared" si="256"/>
        <v>8.9352296730357921</v>
      </c>
      <c r="F1269" s="2">
        <f t="shared" si="257"/>
        <v>-25.616717635066259</v>
      </c>
      <c r="G1269" s="2">
        <f t="shared" si="258"/>
        <v>-27.961264016309887</v>
      </c>
      <c r="H1269" s="31"/>
    </row>
    <row r="1270" spans="1:8" s="1" customFormat="1" hidden="1" x14ac:dyDescent="0.25">
      <c r="A1270" s="20">
        <v>41495.575873579284</v>
      </c>
      <c r="B1270">
        <v>25.14</v>
      </c>
      <c r="C1270">
        <v>27.45</v>
      </c>
      <c r="D1270"/>
      <c r="E1270" s="13">
        <f t="shared" si="256"/>
        <v>8.942174117481045</v>
      </c>
      <c r="F1270" s="2">
        <f t="shared" si="257"/>
        <v>-25.62691131498471</v>
      </c>
      <c r="G1270" s="2">
        <f t="shared" si="258"/>
        <v>-27.98165137614679</v>
      </c>
      <c r="H1270" s="31"/>
    </row>
    <row r="1271" spans="1:8" s="1" customFormat="1" hidden="1" x14ac:dyDescent="0.25">
      <c r="A1271" s="20">
        <v>41495.582818023722</v>
      </c>
      <c r="B1271">
        <v>25.2</v>
      </c>
      <c r="C1271">
        <v>27.5</v>
      </c>
      <c r="D1271"/>
      <c r="E1271" s="13">
        <f t="shared" si="256"/>
        <v>8.9491185619190219</v>
      </c>
      <c r="F1271" s="2">
        <f t="shared" si="257"/>
        <v>-25.688073394495412</v>
      </c>
      <c r="G1271" s="2">
        <f t="shared" si="258"/>
        <v>-28.032619775739043</v>
      </c>
    </row>
    <row r="1272" spans="1:8" s="1" customFormat="1" x14ac:dyDescent="0.25">
      <c r="A1272" s="20">
        <v>41495.589762468167</v>
      </c>
      <c r="B1272">
        <v>25.22</v>
      </c>
      <c r="C1272">
        <v>27.54</v>
      </c>
      <c r="D1272"/>
      <c r="E1272" s="13">
        <f t="shared" si="256"/>
        <v>8.9560630063642748</v>
      </c>
      <c r="F1272" s="2">
        <f t="shared" si="257"/>
        <v>-25.708460754332314</v>
      </c>
      <c r="G1272" s="2">
        <f t="shared" si="258"/>
        <v>-28.073394495412845</v>
      </c>
      <c r="H1272" s="31">
        <f t="shared" ref="H1272" si="267">A1272</f>
        <v>41495.589762468167</v>
      </c>
    </row>
    <row r="1273" spans="1:8" s="1" customFormat="1" hidden="1" x14ac:dyDescent="0.25">
      <c r="A1273" s="20">
        <v>41495.596706912613</v>
      </c>
      <c r="B1273">
        <v>25.25</v>
      </c>
      <c r="C1273">
        <v>27.55</v>
      </c>
      <c r="D1273"/>
      <c r="E1273" s="13">
        <f t="shared" si="256"/>
        <v>8.9630074508095277</v>
      </c>
      <c r="F1273" s="2">
        <f t="shared" si="257"/>
        <v>-25.739041794087665</v>
      </c>
      <c r="G1273" s="2">
        <f t="shared" si="258"/>
        <v>-28.083588175331297</v>
      </c>
      <c r="H1273" s="31"/>
    </row>
    <row r="1274" spans="1:8" s="1" customFormat="1" hidden="1" x14ac:dyDescent="0.25">
      <c r="A1274" s="20">
        <v>41495.603651357058</v>
      </c>
      <c r="B1274">
        <v>25.26</v>
      </c>
      <c r="C1274">
        <v>27.59</v>
      </c>
      <c r="D1274"/>
      <c r="E1274" s="13">
        <f t="shared" si="256"/>
        <v>8.9699518952547805</v>
      </c>
      <c r="F1274" s="2">
        <f t="shared" si="257"/>
        <v>-25.749235474006117</v>
      </c>
      <c r="G1274" s="2">
        <f t="shared" si="258"/>
        <v>-28.124362895005095</v>
      </c>
      <c r="H1274" s="31"/>
    </row>
    <row r="1275" spans="1:8" s="1" customFormat="1" hidden="1" x14ac:dyDescent="0.25">
      <c r="A1275" s="20">
        <v>41495.610595801503</v>
      </c>
      <c r="B1275">
        <v>25.33</v>
      </c>
      <c r="C1275">
        <v>27.62</v>
      </c>
      <c r="D1275"/>
      <c r="E1275" s="13">
        <f t="shared" si="256"/>
        <v>8.9768963397000334</v>
      </c>
      <c r="F1275" s="2">
        <f t="shared" si="257"/>
        <v>-25.82059123343527</v>
      </c>
      <c r="G1275" s="2">
        <f t="shared" si="258"/>
        <v>-28.15494393476045</v>
      </c>
      <c r="H1275" s="31"/>
    </row>
    <row r="1276" spans="1:8" s="1" customFormat="1" hidden="1" x14ac:dyDescent="0.25">
      <c r="A1276" s="20">
        <v>41495.617540245948</v>
      </c>
      <c r="B1276">
        <v>25.33</v>
      </c>
      <c r="C1276">
        <v>27.63</v>
      </c>
      <c r="D1276"/>
      <c r="E1276" s="13">
        <f t="shared" si="256"/>
        <v>8.9838407841452863</v>
      </c>
      <c r="F1276" s="2">
        <f t="shared" si="257"/>
        <v>-25.82059123343527</v>
      </c>
      <c r="G1276" s="2">
        <f t="shared" si="258"/>
        <v>-28.165137614678898</v>
      </c>
      <c r="H1276" s="31"/>
    </row>
    <row r="1277" spans="1:8" s="1" customFormat="1" hidden="1" x14ac:dyDescent="0.25">
      <c r="A1277" s="20">
        <v>41495.624484690394</v>
      </c>
      <c r="B1277">
        <v>25.36</v>
      </c>
      <c r="C1277">
        <v>27.66</v>
      </c>
      <c r="D1277"/>
      <c r="E1277" s="13">
        <f t="shared" si="256"/>
        <v>8.9907852285905392</v>
      </c>
      <c r="F1277" s="2">
        <f t="shared" si="257"/>
        <v>-25.85117227319062</v>
      </c>
      <c r="G1277" s="2">
        <f t="shared" si="258"/>
        <v>-28.195718654434252</v>
      </c>
    </row>
    <row r="1278" spans="1:8" s="1" customFormat="1" x14ac:dyDescent="0.25">
      <c r="A1278" s="20">
        <v>41495.631429134839</v>
      </c>
      <c r="B1278">
        <v>25.4</v>
      </c>
      <c r="C1278">
        <v>27.7</v>
      </c>
      <c r="D1278"/>
      <c r="E1278" s="13">
        <f t="shared" si="256"/>
        <v>8.9977296730357921</v>
      </c>
      <c r="F1278" s="2">
        <f t="shared" si="257"/>
        <v>-25.891946992864423</v>
      </c>
      <c r="G1278" s="2">
        <f t="shared" si="258"/>
        <v>-28.236493374108054</v>
      </c>
      <c r="H1278" s="31">
        <f t="shared" ref="H1278" si="268">A1278</f>
        <v>41495.631429134839</v>
      </c>
    </row>
    <row r="1279" spans="1:8" s="1" customFormat="1" hidden="1" x14ac:dyDescent="0.25">
      <c r="A1279" s="20">
        <v>41495.638373579284</v>
      </c>
      <c r="B1279">
        <v>25.44</v>
      </c>
      <c r="C1279">
        <v>27.73</v>
      </c>
      <c r="D1279"/>
      <c r="E1279" s="13">
        <f t="shared" si="256"/>
        <v>9.004674117481045</v>
      </c>
      <c r="F1279" s="2">
        <f t="shared" si="257"/>
        <v>-25.932721712538228</v>
      </c>
      <c r="G1279" s="2">
        <f t="shared" si="258"/>
        <v>-28.267074413863405</v>
      </c>
      <c r="H1279" s="31"/>
    </row>
    <row r="1280" spans="1:8" s="1" customFormat="1" hidden="1" x14ac:dyDescent="0.25">
      <c r="A1280" s="20">
        <v>41495.645318023722</v>
      </c>
      <c r="B1280">
        <v>25.47</v>
      </c>
      <c r="C1280">
        <v>27.75</v>
      </c>
      <c r="D1280"/>
      <c r="E1280" s="13">
        <f t="shared" si="256"/>
        <v>9.0116185619190219</v>
      </c>
      <c r="F1280" s="2">
        <f t="shared" si="257"/>
        <v>-25.963302752293576</v>
      </c>
      <c r="G1280" s="2">
        <f t="shared" si="258"/>
        <v>-28.287461773700308</v>
      </c>
      <c r="H1280" s="31"/>
    </row>
    <row r="1281" spans="1:8" s="1" customFormat="1" hidden="1" x14ac:dyDescent="0.25">
      <c r="A1281" s="20">
        <v>41495.652262468167</v>
      </c>
      <c r="B1281">
        <v>25.48</v>
      </c>
      <c r="C1281">
        <v>27.77</v>
      </c>
      <c r="D1281"/>
      <c r="E1281" s="13">
        <f t="shared" si="256"/>
        <v>9.0185630063642748</v>
      </c>
      <c r="F1281" s="2">
        <f t="shared" si="257"/>
        <v>-25.973496432212031</v>
      </c>
      <c r="G1281" s="2">
        <f t="shared" si="258"/>
        <v>-28.307849133537207</v>
      </c>
      <c r="H1281" s="31"/>
    </row>
    <row r="1282" spans="1:8" s="1" customFormat="1" hidden="1" x14ac:dyDescent="0.25">
      <c r="A1282" s="20">
        <v>41495.659206912613</v>
      </c>
      <c r="B1282">
        <v>25.51</v>
      </c>
      <c r="C1282">
        <v>27.8</v>
      </c>
      <c r="D1282"/>
      <c r="E1282" s="13">
        <f t="shared" si="256"/>
        <v>9.0255074508095277</v>
      </c>
      <c r="F1282" s="2">
        <f t="shared" si="257"/>
        <v>-26.004077471967381</v>
      </c>
      <c r="G1282" s="2">
        <f t="shared" si="258"/>
        <v>-28.338430173292561</v>
      </c>
      <c r="H1282" s="31"/>
    </row>
    <row r="1283" spans="1:8" s="1" customFormat="1" hidden="1" x14ac:dyDescent="0.25">
      <c r="A1283" s="20">
        <v>41495.666151357058</v>
      </c>
      <c r="B1283">
        <v>25.52</v>
      </c>
      <c r="C1283">
        <v>27.83</v>
      </c>
      <c r="D1283"/>
      <c r="E1283" s="13">
        <f t="shared" ref="E1283:E1346" si="269">A1283-$I$2</f>
        <v>9.0324518952547805</v>
      </c>
      <c r="F1283" s="2">
        <f t="shared" ref="F1283:F1346" si="270">B1283/-0.981</f>
        <v>-26.014271151885829</v>
      </c>
      <c r="G1283" s="2">
        <f t="shared" ref="G1283:G1346" si="271">C1283/-0.981</f>
        <v>-28.369011213047909</v>
      </c>
    </row>
    <row r="1284" spans="1:8" s="1" customFormat="1" x14ac:dyDescent="0.25">
      <c r="A1284" s="20">
        <v>41495.673095801503</v>
      </c>
      <c r="B1284">
        <v>25.56</v>
      </c>
      <c r="C1284">
        <v>27.85</v>
      </c>
      <c r="D1284"/>
      <c r="E1284" s="13">
        <f t="shared" si="269"/>
        <v>9.0393963397000334</v>
      </c>
      <c r="F1284" s="2">
        <f t="shared" si="270"/>
        <v>-26.055045871559631</v>
      </c>
      <c r="G1284" s="2">
        <f t="shared" si="271"/>
        <v>-28.389398572884815</v>
      </c>
      <c r="H1284" s="31">
        <f t="shared" ref="H1284" si="272">A1284</f>
        <v>41495.673095801503</v>
      </c>
    </row>
    <row r="1285" spans="1:8" s="1" customFormat="1" hidden="1" x14ac:dyDescent="0.25">
      <c r="A1285" s="20">
        <v>41495.680040245948</v>
      </c>
      <c r="B1285">
        <v>25.59</v>
      </c>
      <c r="C1285">
        <v>27.88</v>
      </c>
      <c r="D1285"/>
      <c r="E1285" s="13">
        <f t="shared" si="269"/>
        <v>9.0463407841452863</v>
      </c>
      <c r="F1285" s="2">
        <f t="shared" si="270"/>
        <v>-26.085626911314986</v>
      </c>
      <c r="G1285" s="2">
        <f t="shared" si="271"/>
        <v>-28.419979612640162</v>
      </c>
      <c r="H1285" s="31"/>
    </row>
    <row r="1286" spans="1:8" s="1" customFormat="1" hidden="1" x14ac:dyDescent="0.25">
      <c r="A1286" s="20">
        <v>41495.686984690394</v>
      </c>
      <c r="B1286">
        <v>25.62</v>
      </c>
      <c r="C1286">
        <v>27.91</v>
      </c>
      <c r="D1286"/>
      <c r="E1286" s="13">
        <f t="shared" si="269"/>
        <v>9.0532852285905392</v>
      </c>
      <c r="F1286" s="2">
        <f t="shared" si="270"/>
        <v>-26.116207951070336</v>
      </c>
      <c r="G1286" s="2">
        <f t="shared" si="271"/>
        <v>-28.450560652395517</v>
      </c>
      <c r="H1286" s="31"/>
    </row>
    <row r="1287" spans="1:8" s="1" customFormat="1" hidden="1" x14ac:dyDescent="0.25">
      <c r="A1287" s="20">
        <v>41495.693929134839</v>
      </c>
      <c r="B1287">
        <v>25.64</v>
      </c>
      <c r="C1287">
        <v>27.93</v>
      </c>
      <c r="D1287"/>
      <c r="E1287" s="13">
        <f t="shared" si="269"/>
        <v>9.0602296730357921</v>
      </c>
      <c r="F1287" s="2">
        <f t="shared" si="270"/>
        <v>-26.136595310907239</v>
      </c>
      <c r="G1287" s="2">
        <f t="shared" si="271"/>
        <v>-28.470948012232416</v>
      </c>
      <c r="H1287" s="31"/>
    </row>
    <row r="1288" spans="1:8" s="1" customFormat="1" hidden="1" x14ac:dyDescent="0.25">
      <c r="A1288" s="20">
        <v>41495.700873579284</v>
      </c>
      <c r="B1288">
        <v>25.65</v>
      </c>
      <c r="C1288">
        <v>27.96</v>
      </c>
      <c r="D1288"/>
      <c r="E1288" s="13">
        <f t="shared" si="269"/>
        <v>9.067174117481045</v>
      </c>
      <c r="F1288" s="2">
        <f t="shared" si="270"/>
        <v>-26.146788990825687</v>
      </c>
      <c r="G1288" s="2">
        <f t="shared" si="271"/>
        <v>-28.50152905198777</v>
      </c>
      <c r="H1288" s="31"/>
    </row>
    <row r="1289" spans="1:8" s="1" customFormat="1" hidden="1" x14ac:dyDescent="0.25">
      <c r="A1289" s="20">
        <v>41495.707818023722</v>
      </c>
      <c r="B1289">
        <v>25.68</v>
      </c>
      <c r="C1289">
        <v>27.99</v>
      </c>
      <c r="D1289"/>
      <c r="E1289" s="13">
        <f t="shared" si="269"/>
        <v>9.0741185619190219</v>
      </c>
      <c r="F1289" s="2">
        <f t="shared" si="270"/>
        <v>-26.177370030581042</v>
      </c>
      <c r="G1289" s="2">
        <f t="shared" si="271"/>
        <v>-28.532110091743117</v>
      </c>
    </row>
    <row r="1290" spans="1:8" s="1" customFormat="1" x14ac:dyDescent="0.25">
      <c r="A1290" s="20">
        <v>41495.714762468167</v>
      </c>
      <c r="B1290">
        <v>25.69</v>
      </c>
      <c r="C1290">
        <v>27.98</v>
      </c>
      <c r="D1290"/>
      <c r="E1290" s="13">
        <f t="shared" si="269"/>
        <v>9.0810630063642748</v>
      </c>
      <c r="F1290" s="2">
        <f t="shared" si="270"/>
        <v>-26.187563710499493</v>
      </c>
      <c r="G1290" s="2">
        <f t="shared" si="271"/>
        <v>-28.52191641182467</v>
      </c>
      <c r="H1290" s="31">
        <f t="shared" ref="H1290" si="273">A1290</f>
        <v>41495.714762468167</v>
      </c>
    </row>
    <row r="1291" spans="1:8" s="1" customFormat="1" hidden="1" x14ac:dyDescent="0.25">
      <c r="A1291" s="20">
        <v>41495.721706912613</v>
      </c>
      <c r="B1291">
        <v>25.74</v>
      </c>
      <c r="C1291">
        <v>28.03</v>
      </c>
      <c r="D1291"/>
      <c r="E1291" s="13">
        <f t="shared" si="269"/>
        <v>9.0880074508095277</v>
      </c>
      <c r="F1291" s="2">
        <f t="shared" si="270"/>
        <v>-26.238532110091743</v>
      </c>
      <c r="G1291" s="2">
        <f t="shared" si="271"/>
        <v>-28.572884811416923</v>
      </c>
      <c r="H1291" s="31"/>
    </row>
    <row r="1292" spans="1:8" s="1" customFormat="1" hidden="1" x14ac:dyDescent="0.25">
      <c r="A1292" s="20">
        <v>41495.728651357058</v>
      </c>
      <c r="B1292">
        <v>25.77</v>
      </c>
      <c r="C1292">
        <v>28.07</v>
      </c>
      <c r="D1292"/>
      <c r="E1292" s="13">
        <f t="shared" si="269"/>
        <v>9.0949518952547805</v>
      </c>
      <c r="F1292" s="2">
        <f t="shared" si="270"/>
        <v>-26.269113149847094</v>
      </c>
      <c r="G1292" s="2">
        <f t="shared" si="271"/>
        <v>-28.613659531090725</v>
      </c>
      <c r="H1292" s="31"/>
    </row>
    <row r="1293" spans="1:8" s="1" customFormat="1" hidden="1" x14ac:dyDescent="0.25">
      <c r="A1293" s="20">
        <v>41495.735595801503</v>
      </c>
      <c r="B1293">
        <v>25.8</v>
      </c>
      <c r="C1293">
        <v>28.1</v>
      </c>
      <c r="D1293"/>
      <c r="E1293" s="13">
        <f t="shared" si="269"/>
        <v>9.1018963397000334</v>
      </c>
      <c r="F1293" s="2">
        <f t="shared" si="270"/>
        <v>-26.299694189602448</v>
      </c>
      <c r="G1293" s="2">
        <f t="shared" si="271"/>
        <v>-28.644240570846076</v>
      </c>
      <c r="H1293" s="31"/>
    </row>
    <row r="1294" spans="1:8" s="1" customFormat="1" hidden="1" x14ac:dyDescent="0.25">
      <c r="A1294" s="20">
        <v>41495.742540245948</v>
      </c>
      <c r="B1294">
        <v>25.83</v>
      </c>
      <c r="C1294">
        <v>28.12</v>
      </c>
      <c r="D1294"/>
      <c r="E1294" s="13">
        <f t="shared" si="269"/>
        <v>9.1088407841452863</v>
      </c>
      <c r="F1294" s="2">
        <f t="shared" si="270"/>
        <v>-26.330275229357795</v>
      </c>
      <c r="G1294" s="2">
        <f t="shared" si="271"/>
        <v>-28.664627930682979</v>
      </c>
      <c r="H1294" s="31"/>
    </row>
    <row r="1295" spans="1:8" s="1" customFormat="1" hidden="1" x14ac:dyDescent="0.25">
      <c r="A1295" s="20">
        <v>41495.749484690394</v>
      </c>
      <c r="B1295">
        <v>25.86</v>
      </c>
      <c r="C1295">
        <v>28.15</v>
      </c>
      <c r="D1295"/>
      <c r="E1295" s="13">
        <f t="shared" si="269"/>
        <v>9.1157852285905392</v>
      </c>
      <c r="F1295" s="2">
        <f t="shared" si="270"/>
        <v>-26.36085626911315</v>
      </c>
      <c r="G1295" s="2">
        <f t="shared" si="271"/>
        <v>-28.695208970438326</v>
      </c>
    </row>
    <row r="1296" spans="1:8" s="1" customFormat="1" x14ac:dyDescent="0.25">
      <c r="A1296" s="20">
        <v>41495.756429134839</v>
      </c>
      <c r="B1296">
        <v>25.87</v>
      </c>
      <c r="C1296">
        <v>28.18</v>
      </c>
      <c r="D1296"/>
      <c r="E1296" s="13">
        <f t="shared" si="269"/>
        <v>9.1227296730357921</v>
      </c>
      <c r="F1296" s="2">
        <f t="shared" si="270"/>
        <v>-26.371049949031601</v>
      </c>
      <c r="G1296" s="2">
        <f t="shared" si="271"/>
        <v>-28.725790010193681</v>
      </c>
      <c r="H1296" s="31">
        <f t="shared" ref="H1296" si="274">A1296</f>
        <v>41495.756429134839</v>
      </c>
    </row>
    <row r="1297" spans="1:8" s="1" customFormat="1" hidden="1" x14ac:dyDescent="0.25">
      <c r="A1297" s="20">
        <v>41495.763373579284</v>
      </c>
      <c r="B1297">
        <v>25.91</v>
      </c>
      <c r="C1297">
        <v>28.2</v>
      </c>
      <c r="D1297"/>
      <c r="E1297" s="13">
        <f t="shared" si="269"/>
        <v>9.129674117481045</v>
      </c>
      <c r="F1297" s="2">
        <f t="shared" si="270"/>
        <v>-26.411824668705403</v>
      </c>
      <c r="G1297" s="2">
        <f t="shared" si="271"/>
        <v>-28.74617737003058</v>
      </c>
      <c r="H1297" s="31"/>
    </row>
    <row r="1298" spans="1:8" s="1" customFormat="1" hidden="1" x14ac:dyDescent="0.25">
      <c r="A1298" s="20">
        <v>41495.770318023722</v>
      </c>
      <c r="B1298">
        <v>25.94</v>
      </c>
      <c r="C1298">
        <v>28.22</v>
      </c>
      <c r="D1298"/>
      <c r="E1298" s="13">
        <f t="shared" si="269"/>
        <v>9.1366185619190219</v>
      </c>
      <c r="F1298" s="2">
        <f t="shared" si="270"/>
        <v>-26.442405708460758</v>
      </c>
      <c r="G1298" s="2">
        <f t="shared" si="271"/>
        <v>-28.766564729867483</v>
      </c>
      <c r="H1298" s="31"/>
    </row>
    <row r="1299" spans="1:8" s="1" customFormat="1" hidden="1" x14ac:dyDescent="0.25">
      <c r="A1299" s="20">
        <v>41495.777262468167</v>
      </c>
      <c r="B1299">
        <v>25.54</v>
      </c>
      <c r="C1299">
        <v>27.85</v>
      </c>
      <c r="D1299"/>
      <c r="E1299" s="13">
        <f t="shared" si="269"/>
        <v>9.1435630063642748</v>
      </c>
      <c r="F1299" s="2">
        <f t="shared" si="270"/>
        <v>-26.034658511722732</v>
      </c>
      <c r="G1299" s="2">
        <f t="shared" si="271"/>
        <v>-28.389398572884815</v>
      </c>
      <c r="H1299" s="31"/>
    </row>
    <row r="1300" spans="1:8" s="1" customFormat="1" hidden="1" x14ac:dyDescent="0.25">
      <c r="A1300" s="20">
        <v>41495.784206912613</v>
      </c>
      <c r="B1300">
        <v>25.75</v>
      </c>
      <c r="C1300">
        <v>28.04</v>
      </c>
      <c r="D1300"/>
      <c r="E1300" s="13">
        <f t="shared" si="269"/>
        <v>9.1505074508095277</v>
      </c>
      <c r="F1300" s="2">
        <f t="shared" si="270"/>
        <v>-26.248725790010194</v>
      </c>
      <c r="G1300" s="2">
        <f t="shared" si="271"/>
        <v>-28.583078491335371</v>
      </c>
      <c r="H1300" s="31"/>
    </row>
    <row r="1301" spans="1:8" s="1" customFormat="1" hidden="1" x14ac:dyDescent="0.25">
      <c r="A1301" s="20">
        <v>41495.791151357058</v>
      </c>
      <c r="B1301">
        <v>25.91</v>
      </c>
      <c r="C1301">
        <v>28.21</v>
      </c>
      <c r="D1301"/>
      <c r="E1301" s="13">
        <f t="shared" si="269"/>
        <v>9.1574518952547805</v>
      </c>
      <c r="F1301" s="2">
        <f t="shared" si="270"/>
        <v>-26.411824668705403</v>
      </c>
      <c r="G1301" s="2">
        <f t="shared" si="271"/>
        <v>-28.756371049949031</v>
      </c>
    </row>
    <row r="1302" spans="1:8" s="1" customFormat="1" x14ac:dyDescent="0.25">
      <c r="A1302" s="20">
        <v>41495.798095801503</v>
      </c>
      <c r="B1302">
        <v>25.99</v>
      </c>
      <c r="C1302">
        <v>28.28</v>
      </c>
      <c r="D1302"/>
      <c r="E1302" s="13">
        <f t="shared" si="269"/>
        <v>9.1643963397000334</v>
      </c>
      <c r="F1302" s="2">
        <f t="shared" si="270"/>
        <v>-26.493374108053008</v>
      </c>
      <c r="G1302" s="2">
        <f t="shared" si="271"/>
        <v>-28.827726809378188</v>
      </c>
      <c r="H1302" s="31">
        <f t="shared" ref="H1302" si="275">A1302</f>
        <v>41495.798095801503</v>
      </c>
    </row>
    <row r="1303" spans="1:8" s="1" customFormat="1" hidden="1" x14ac:dyDescent="0.25">
      <c r="A1303" s="20">
        <v>41495.805040245948</v>
      </c>
      <c r="B1303">
        <v>26.03</v>
      </c>
      <c r="C1303">
        <v>28.32</v>
      </c>
      <c r="D1303"/>
      <c r="E1303" s="13">
        <f t="shared" si="269"/>
        <v>9.1713407841452863</v>
      </c>
      <c r="F1303" s="2">
        <f t="shared" si="270"/>
        <v>-26.53414882772681</v>
      </c>
      <c r="G1303" s="2">
        <f t="shared" si="271"/>
        <v>-28.86850152905199</v>
      </c>
      <c r="H1303" s="31"/>
    </row>
    <row r="1304" spans="1:8" s="1" customFormat="1" hidden="1" x14ac:dyDescent="0.25">
      <c r="A1304" s="20">
        <v>41495.811984690394</v>
      </c>
      <c r="B1304">
        <v>26.04</v>
      </c>
      <c r="C1304">
        <v>28.32</v>
      </c>
      <c r="D1304"/>
      <c r="E1304" s="13">
        <f t="shared" si="269"/>
        <v>9.1782852285905392</v>
      </c>
      <c r="F1304" s="2">
        <f t="shared" si="270"/>
        <v>-26.544342507645261</v>
      </c>
      <c r="G1304" s="2">
        <f t="shared" si="271"/>
        <v>-28.86850152905199</v>
      </c>
      <c r="H1304" s="31"/>
    </row>
    <row r="1305" spans="1:8" s="1" customFormat="1" hidden="1" x14ac:dyDescent="0.25">
      <c r="A1305" s="20">
        <v>41495.818929134839</v>
      </c>
      <c r="B1305">
        <v>26.07</v>
      </c>
      <c r="C1305">
        <v>28.37</v>
      </c>
      <c r="D1305"/>
      <c r="E1305" s="13">
        <f t="shared" si="269"/>
        <v>9.1852296730357921</v>
      </c>
      <c r="F1305" s="2">
        <f t="shared" si="270"/>
        <v>-26.574923547400612</v>
      </c>
      <c r="G1305" s="2">
        <f t="shared" si="271"/>
        <v>-28.919469928644244</v>
      </c>
      <c r="H1305" s="31"/>
    </row>
    <row r="1306" spans="1:8" s="1" customFormat="1" hidden="1" x14ac:dyDescent="0.25">
      <c r="A1306" s="20">
        <v>41495.825873579284</v>
      </c>
      <c r="B1306">
        <v>26.1</v>
      </c>
      <c r="C1306">
        <v>28.4</v>
      </c>
      <c r="D1306"/>
      <c r="E1306" s="13">
        <f t="shared" si="269"/>
        <v>9.192174117481045</v>
      </c>
      <c r="F1306" s="2">
        <f t="shared" si="270"/>
        <v>-26.605504587155966</v>
      </c>
      <c r="G1306" s="2">
        <f t="shared" si="271"/>
        <v>-28.950050968399591</v>
      </c>
      <c r="H1306" s="31"/>
    </row>
    <row r="1307" spans="1:8" s="1" customFormat="1" hidden="1" x14ac:dyDescent="0.25">
      <c r="A1307" s="20">
        <v>41495.832818023722</v>
      </c>
      <c r="B1307">
        <v>26.15</v>
      </c>
      <c r="C1307">
        <v>28.44</v>
      </c>
      <c r="D1307"/>
      <c r="E1307" s="13">
        <f t="shared" si="269"/>
        <v>9.1991185619190219</v>
      </c>
      <c r="F1307" s="2">
        <f t="shared" si="270"/>
        <v>-26.656472986748216</v>
      </c>
      <c r="G1307" s="2">
        <f t="shared" si="271"/>
        <v>-28.990825688073397</v>
      </c>
    </row>
    <row r="1308" spans="1:8" s="1" customFormat="1" x14ac:dyDescent="0.25">
      <c r="A1308" s="20">
        <v>41495.839762468167</v>
      </c>
      <c r="B1308">
        <v>26.18</v>
      </c>
      <c r="C1308">
        <v>28.47</v>
      </c>
      <c r="D1308"/>
      <c r="E1308" s="13">
        <f t="shared" si="269"/>
        <v>9.2060630063642748</v>
      </c>
      <c r="F1308" s="2">
        <f t="shared" si="270"/>
        <v>-26.687054026503567</v>
      </c>
      <c r="G1308" s="2">
        <f t="shared" si="271"/>
        <v>-29.021406727828744</v>
      </c>
      <c r="H1308" s="31">
        <f t="shared" ref="H1308" si="276">A1308</f>
        <v>41495.839762468167</v>
      </c>
    </row>
    <row r="1309" spans="1:8" s="1" customFormat="1" hidden="1" x14ac:dyDescent="0.25">
      <c r="A1309" s="20">
        <v>41495.846706912613</v>
      </c>
      <c r="B1309">
        <v>26.18</v>
      </c>
      <c r="C1309">
        <v>28.48</v>
      </c>
      <c r="D1309"/>
      <c r="E1309" s="13">
        <f t="shared" si="269"/>
        <v>9.2130074508095277</v>
      </c>
      <c r="F1309" s="2">
        <f t="shared" si="270"/>
        <v>-26.687054026503567</v>
      </c>
      <c r="G1309" s="2">
        <f t="shared" si="271"/>
        <v>-29.031600407747199</v>
      </c>
      <c r="H1309" s="31"/>
    </row>
    <row r="1310" spans="1:8" s="1" customFormat="1" hidden="1" x14ac:dyDescent="0.25">
      <c r="A1310" s="20">
        <v>41495.853651357058</v>
      </c>
      <c r="B1310">
        <v>26.22</v>
      </c>
      <c r="C1310">
        <v>28.51</v>
      </c>
      <c r="D1310"/>
      <c r="E1310" s="13">
        <f t="shared" si="269"/>
        <v>9.2199518952547805</v>
      </c>
      <c r="F1310" s="2">
        <f t="shared" si="270"/>
        <v>-26.727828746177369</v>
      </c>
      <c r="G1310" s="2">
        <f t="shared" si="271"/>
        <v>-29.06218144750255</v>
      </c>
      <c r="H1310" s="31"/>
    </row>
    <row r="1311" spans="1:8" s="1" customFormat="1" hidden="1" x14ac:dyDescent="0.25">
      <c r="A1311" s="20">
        <v>41495.860595801503</v>
      </c>
      <c r="B1311">
        <v>26.24</v>
      </c>
      <c r="C1311">
        <v>28.53</v>
      </c>
      <c r="D1311"/>
      <c r="E1311" s="13">
        <f t="shared" si="269"/>
        <v>9.2268963397000334</v>
      </c>
      <c r="F1311" s="2">
        <f t="shared" si="270"/>
        <v>-26.748216106014269</v>
      </c>
      <c r="G1311" s="2">
        <f t="shared" si="271"/>
        <v>-29.082568807339452</v>
      </c>
      <c r="H1311" s="31"/>
    </row>
    <row r="1312" spans="1:8" s="1" customFormat="1" hidden="1" x14ac:dyDescent="0.25">
      <c r="A1312" s="20">
        <v>41495.867540245948</v>
      </c>
      <c r="B1312">
        <v>26.26</v>
      </c>
      <c r="C1312">
        <v>28.58</v>
      </c>
      <c r="D1312"/>
      <c r="E1312" s="13">
        <f t="shared" si="269"/>
        <v>9.2338407841452863</v>
      </c>
      <c r="F1312" s="2">
        <f t="shared" si="270"/>
        <v>-26.768603465851175</v>
      </c>
      <c r="G1312" s="2">
        <f t="shared" si="271"/>
        <v>-29.133537206931702</v>
      </c>
      <c r="H1312" s="31"/>
    </row>
    <row r="1313" spans="1:8" s="1" customFormat="1" hidden="1" x14ac:dyDescent="0.25">
      <c r="A1313" s="20">
        <v>41495.874484690394</v>
      </c>
      <c r="B1313">
        <v>26.29</v>
      </c>
      <c r="C1313">
        <v>28.59</v>
      </c>
      <c r="D1313"/>
      <c r="E1313" s="13">
        <f t="shared" si="269"/>
        <v>9.2407852285905392</v>
      </c>
      <c r="F1313" s="2">
        <f t="shared" si="270"/>
        <v>-26.799184505606522</v>
      </c>
      <c r="G1313" s="2">
        <f t="shared" si="271"/>
        <v>-29.143730886850154</v>
      </c>
    </row>
    <row r="1314" spans="1:8" s="1" customFormat="1" x14ac:dyDescent="0.25">
      <c r="A1314" s="20">
        <v>41495.881429134839</v>
      </c>
      <c r="B1314">
        <v>26.33</v>
      </c>
      <c r="C1314">
        <v>28.63</v>
      </c>
      <c r="D1314"/>
      <c r="E1314" s="13">
        <f t="shared" si="269"/>
        <v>9.2477296730357921</v>
      </c>
      <c r="F1314" s="2">
        <f t="shared" si="270"/>
        <v>-26.839959225280325</v>
      </c>
      <c r="G1314" s="2">
        <f t="shared" si="271"/>
        <v>-29.184505606523956</v>
      </c>
      <c r="H1314" s="31">
        <f t="shared" ref="H1314" si="277">A1314</f>
        <v>41495.881429134839</v>
      </c>
    </row>
    <row r="1315" spans="1:8" s="1" customFormat="1" hidden="1" x14ac:dyDescent="0.25">
      <c r="A1315" s="20">
        <v>41495.888373579284</v>
      </c>
      <c r="B1315">
        <v>26.36</v>
      </c>
      <c r="C1315">
        <v>28.64</v>
      </c>
      <c r="D1315"/>
      <c r="E1315" s="13">
        <f t="shared" si="269"/>
        <v>9.254674117481045</v>
      </c>
      <c r="F1315" s="2">
        <f t="shared" si="270"/>
        <v>-26.870540265035679</v>
      </c>
      <c r="G1315" s="2">
        <f t="shared" si="271"/>
        <v>-29.194699286442408</v>
      </c>
      <c r="H1315" s="31"/>
    </row>
    <row r="1316" spans="1:8" s="1" customFormat="1" hidden="1" x14ac:dyDescent="0.25">
      <c r="A1316" s="20">
        <v>41495.895318023722</v>
      </c>
      <c r="B1316">
        <v>26.36</v>
      </c>
      <c r="C1316">
        <v>28.65</v>
      </c>
      <c r="D1316"/>
      <c r="E1316" s="13">
        <f t="shared" si="269"/>
        <v>9.2616185619190219</v>
      </c>
      <c r="F1316" s="2">
        <f t="shared" si="270"/>
        <v>-26.870540265035679</v>
      </c>
      <c r="G1316" s="2">
        <f t="shared" si="271"/>
        <v>-29.204892966360855</v>
      </c>
      <c r="H1316" s="31"/>
    </row>
    <row r="1317" spans="1:8" s="1" customFormat="1" hidden="1" x14ac:dyDescent="0.25">
      <c r="A1317" s="20">
        <v>41495.902262468167</v>
      </c>
      <c r="B1317">
        <v>26.38</v>
      </c>
      <c r="C1317">
        <v>28.68</v>
      </c>
      <c r="D1317"/>
      <c r="E1317" s="13">
        <f t="shared" si="269"/>
        <v>9.2685630063642748</v>
      </c>
      <c r="F1317" s="2">
        <f t="shared" si="270"/>
        <v>-26.890927624872578</v>
      </c>
      <c r="G1317" s="2">
        <f t="shared" si="271"/>
        <v>-29.23547400611621</v>
      </c>
      <c r="H1317" s="31"/>
    </row>
    <row r="1318" spans="1:8" s="1" customFormat="1" hidden="1" x14ac:dyDescent="0.25">
      <c r="A1318" s="20">
        <v>41495.909206912613</v>
      </c>
      <c r="B1318">
        <v>26.38</v>
      </c>
      <c r="C1318">
        <v>28.68</v>
      </c>
      <c r="D1318"/>
      <c r="E1318" s="13">
        <f t="shared" si="269"/>
        <v>9.2755074508095277</v>
      </c>
      <c r="F1318" s="2">
        <f t="shared" si="270"/>
        <v>-26.890927624872578</v>
      </c>
      <c r="G1318" s="2">
        <f t="shared" si="271"/>
        <v>-29.23547400611621</v>
      </c>
      <c r="H1318" s="31"/>
    </row>
    <row r="1319" spans="1:8" s="1" customFormat="1" hidden="1" x14ac:dyDescent="0.25">
      <c r="A1319" s="20">
        <v>41495.916151357058</v>
      </c>
      <c r="B1319">
        <v>26.4</v>
      </c>
      <c r="C1319">
        <v>28.7</v>
      </c>
      <c r="D1319"/>
      <c r="E1319" s="13">
        <f t="shared" si="269"/>
        <v>9.2824518952547805</v>
      </c>
      <c r="F1319" s="2">
        <f t="shared" si="270"/>
        <v>-26.911314984709477</v>
      </c>
      <c r="G1319" s="2">
        <f t="shared" si="271"/>
        <v>-29.255861365953109</v>
      </c>
    </row>
    <row r="1320" spans="1:8" s="1" customFormat="1" x14ac:dyDescent="0.25">
      <c r="A1320" s="20">
        <v>41495.923095801503</v>
      </c>
      <c r="B1320">
        <v>26.42</v>
      </c>
      <c r="C1320">
        <v>28.73</v>
      </c>
      <c r="D1320"/>
      <c r="E1320" s="13">
        <f t="shared" si="269"/>
        <v>9.2893963397000334</v>
      </c>
      <c r="F1320" s="2">
        <f t="shared" si="270"/>
        <v>-26.931702344546384</v>
      </c>
      <c r="G1320" s="2">
        <f t="shared" si="271"/>
        <v>-29.286442405708463</v>
      </c>
      <c r="H1320" s="31">
        <f t="shared" ref="H1320" si="278">A1320</f>
        <v>41495.923095801503</v>
      </c>
    </row>
    <row r="1321" spans="1:8" s="1" customFormat="1" hidden="1" x14ac:dyDescent="0.25">
      <c r="A1321" s="20">
        <v>41495.930040245948</v>
      </c>
      <c r="B1321">
        <v>26.46</v>
      </c>
      <c r="C1321">
        <v>28.75</v>
      </c>
      <c r="D1321"/>
      <c r="E1321" s="13">
        <f t="shared" si="269"/>
        <v>9.2963407841452863</v>
      </c>
      <c r="F1321" s="2">
        <f t="shared" si="270"/>
        <v>-26.972477064220186</v>
      </c>
      <c r="G1321" s="2">
        <f t="shared" si="271"/>
        <v>-29.306829765545363</v>
      </c>
      <c r="H1321" s="31"/>
    </row>
    <row r="1322" spans="1:8" s="1" customFormat="1" hidden="1" x14ac:dyDescent="0.25">
      <c r="A1322" s="20">
        <v>41495.936984690394</v>
      </c>
      <c r="B1322">
        <v>26.47</v>
      </c>
      <c r="C1322">
        <v>28.77</v>
      </c>
      <c r="D1322"/>
      <c r="E1322" s="13">
        <f t="shared" si="269"/>
        <v>9.3032852285905392</v>
      </c>
      <c r="F1322" s="2">
        <f t="shared" si="270"/>
        <v>-26.982670744138634</v>
      </c>
      <c r="G1322" s="2">
        <f t="shared" si="271"/>
        <v>-29.327217125382262</v>
      </c>
      <c r="H1322" s="31"/>
    </row>
    <row r="1323" spans="1:8" s="1" customFormat="1" hidden="1" x14ac:dyDescent="0.25">
      <c r="A1323" s="20">
        <v>41495.943929134839</v>
      </c>
      <c r="B1323">
        <v>26.49</v>
      </c>
      <c r="C1323">
        <v>28.78</v>
      </c>
      <c r="D1323"/>
      <c r="E1323" s="13">
        <f t="shared" si="269"/>
        <v>9.3102296730357921</v>
      </c>
      <c r="F1323" s="2">
        <f t="shared" si="270"/>
        <v>-27.003058103975533</v>
      </c>
      <c r="G1323" s="2">
        <f t="shared" si="271"/>
        <v>-29.337410805300717</v>
      </c>
      <c r="H1323" s="31"/>
    </row>
    <row r="1324" spans="1:8" s="1" customFormat="1" hidden="1" x14ac:dyDescent="0.25">
      <c r="A1324" s="20">
        <v>41495.950873579284</v>
      </c>
      <c r="B1324">
        <v>26.5</v>
      </c>
      <c r="C1324">
        <v>28.82</v>
      </c>
      <c r="D1324"/>
      <c r="E1324" s="13">
        <f t="shared" si="269"/>
        <v>9.317174117481045</v>
      </c>
      <c r="F1324" s="2">
        <f t="shared" si="270"/>
        <v>-27.013251783893985</v>
      </c>
      <c r="G1324" s="2">
        <f t="shared" si="271"/>
        <v>-29.378185524974516</v>
      </c>
      <c r="H1324" s="31"/>
    </row>
    <row r="1325" spans="1:8" s="1" customFormat="1" hidden="1" x14ac:dyDescent="0.25">
      <c r="A1325" s="20">
        <v>41495.957818023722</v>
      </c>
      <c r="B1325">
        <v>26.54</v>
      </c>
      <c r="C1325">
        <v>28.83</v>
      </c>
      <c r="D1325"/>
      <c r="E1325" s="13">
        <f t="shared" si="269"/>
        <v>9.3241185619190219</v>
      </c>
      <c r="F1325" s="2">
        <f t="shared" si="270"/>
        <v>-27.054026503567787</v>
      </c>
      <c r="G1325" s="2">
        <f t="shared" si="271"/>
        <v>-29.388379204892964</v>
      </c>
    </row>
    <row r="1326" spans="1:8" s="1" customFormat="1" x14ac:dyDescent="0.25">
      <c r="A1326" s="20">
        <v>41495.964762468167</v>
      </c>
      <c r="B1326">
        <v>26.56</v>
      </c>
      <c r="C1326">
        <v>28.85</v>
      </c>
      <c r="D1326"/>
      <c r="E1326" s="13">
        <f t="shared" si="269"/>
        <v>9.3310630063642748</v>
      </c>
      <c r="F1326" s="2">
        <f t="shared" si="270"/>
        <v>-27.07441386340469</v>
      </c>
      <c r="G1326" s="2">
        <f t="shared" si="271"/>
        <v>-29.40876656472987</v>
      </c>
      <c r="H1326" s="31">
        <f t="shared" ref="H1326" si="279">A1326</f>
        <v>41495.964762468167</v>
      </c>
    </row>
    <row r="1327" spans="1:8" s="1" customFormat="1" hidden="1" x14ac:dyDescent="0.25">
      <c r="A1327" s="20">
        <v>41495.971706912613</v>
      </c>
      <c r="B1327">
        <v>26.57</v>
      </c>
      <c r="C1327">
        <v>28.88</v>
      </c>
      <c r="D1327"/>
      <c r="E1327" s="13">
        <f t="shared" si="269"/>
        <v>9.3380074508095277</v>
      </c>
      <c r="F1327" s="2">
        <f t="shared" si="270"/>
        <v>-27.084607543323141</v>
      </c>
      <c r="G1327" s="2">
        <f t="shared" si="271"/>
        <v>-29.439347604485217</v>
      </c>
      <c r="H1327" s="31"/>
    </row>
    <row r="1328" spans="1:8" s="1" customFormat="1" hidden="1" x14ac:dyDescent="0.25">
      <c r="A1328" s="20">
        <v>41495.978651357058</v>
      </c>
      <c r="B1328">
        <v>26.59</v>
      </c>
      <c r="C1328">
        <v>28.9</v>
      </c>
      <c r="D1328"/>
      <c r="E1328" s="13">
        <f t="shared" si="269"/>
        <v>9.3449518952547805</v>
      </c>
      <c r="F1328" s="2">
        <f t="shared" si="270"/>
        <v>-27.104994903160041</v>
      </c>
      <c r="G1328" s="2">
        <f t="shared" si="271"/>
        <v>-29.45973496432212</v>
      </c>
      <c r="H1328" s="31"/>
    </row>
    <row r="1329" spans="1:8" s="1" customFormat="1" hidden="1" x14ac:dyDescent="0.25">
      <c r="A1329" s="20">
        <v>41495.985595801503</v>
      </c>
      <c r="B1329">
        <v>26.61</v>
      </c>
      <c r="C1329">
        <v>28.91</v>
      </c>
      <c r="D1329"/>
      <c r="E1329" s="13">
        <f t="shared" si="269"/>
        <v>9.3518963397000334</v>
      </c>
      <c r="F1329" s="2">
        <f t="shared" si="270"/>
        <v>-27.125382262996943</v>
      </c>
      <c r="G1329" s="2">
        <f t="shared" si="271"/>
        <v>-29.469928644240571</v>
      </c>
      <c r="H1329" s="31"/>
    </row>
    <row r="1330" spans="1:8" s="1" customFormat="1" hidden="1" x14ac:dyDescent="0.25">
      <c r="A1330" s="20">
        <v>41495.992540245948</v>
      </c>
      <c r="B1330">
        <v>26.62</v>
      </c>
      <c r="C1330">
        <v>28.91</v>
      </c>
      <c r="D1330"/>
      <c r="E1330" s="13">
        <f t="shared" si="269"/>
        <v>9.3588407841452863</v>
      </c>
      <c r="F1330" s="2">
        <f t="shared" si="270"/>
        <v>-27.135575942915395</v>
      </c>
      <c r="G1330" s="2">
        <f t="shared" si="271"/>
        <v>-29.469928644240571</v>
      </c>
      <c r="H1330" s="31"/>
    </row>
    <row r="1331" spans="1:8" s="1" customFormat="1" hidden="1" x14ac:dyDescent="0.25">
      <c r="A1331" s="20">
        <v>41495.999484690394</v>
      </c>
      <c r="B1331">
        <v>26.66</v>
      </c>
      <c r="C1331">
        <v>28.94</v>
      </c>
      <c r="D1331"/>
      <c r="E1331" s="13">
        <f t="shared" si="269"/>
        <v>9.3657852285905392</v>
      </c>
      <c r="F1331" s="2">
        <f t="shared" si="270"/>
        <v>-27.176350662589197</v>
      </c>
      <c r="G1331" s="2">
        <f t="shared" si="271"/>
        <v>-29.500509683995926</v>
      </c>
    </row>
    <row r="1332" spans="1:8" s="1" customFormat="1" x14ac:dyDescent="0.25">
      <c r="A1332" s="20">
        <v>41496.006429134839</v>
      </c>
      <c r="B1332">
        <v>26.68</v>
      </c>
      <c r="C1332">
        <v>28.98</v>
      </c>
      <c r="D1332"/>
      <c r="E1332" s="13">
        <f t="shared" si="269"/>
        <v>9.3727296730357921</v>
      </c>
      <c r="F1332" s="2">
        <f t="shared" si="270"/>
        <v>-27.196738022426096</v>
      </c>
      <c r="G1332" s="2">
        <f t="shared" si="271"/>
        <v>-29.541284403669724</v>
      </c>
      <c r="H1332" s="31">
        <f t="shared" ref="H1332" si="280">A1332</f>
        <v>41496.006429134839</v>
      </c>
    </row>
    <row r="1333" spans="1:8" s="1" customFormat="1" hidden="1" x14ac:dyDescent="0.25">
      <c r="A1333" s="20">
        <v>41496.013373579284</v>
      </c>
      <c r="B1333">
        <v>26.69</v>
      </c>
      <c r="C1333">
        <v>29</v>
      </c>
      <c r="D1333"/>
      <c r="E1333" s="13">
        <f t="shared" si="269"/>
        <v>9.379674117481045</v>
      </c>
      <c r="F1333" s="2">
        <f t="shared" si="270"/>
        <v>-27.206931702344548</v>
      </c>
      <c r="G1333" s="2">
        <f t="shared" si="271"/>
        <v>-29.561671763506627</v>
      </c>
      <c r="H1333" s="31"/>
    </row>
    <row r="1334" spans="1:8" s="1" customFormat="1" hidden="1" x14ac:dyDescent="0.25">
      <c r="A1334" s="20">
        <v>41496.020318023722</v>
      </c>
      <c r="B1334">
        <v>26.7</v>
      </c>
      <c r="C1334">
        <v>28.99</v>
      </c>
      <c r="D1334"/>
      <c r="E1334" s="13">
        <f t="shared" si="269"/>
        <v>9.3866185619190219</v>
      </c>
      <c r="F1334" s="2">
        <f t="shared" si="270"/>
        <v>-27.217125382262996</v>
      </c>
      <c r="G1334" s="2">
        <f t="shared" si="271"/>
        <v>-29.551478083588176</v>
      </c>
      <c r="H1334" s="31"/>
    </row>
    <row r="1335" spans="1:8" s="1" customFormat="1" hidden="1" x14ac:dyDescent="0.25">
      <c r="A1335" s="20">
        <v>41496.027262468167</v>
      </c>
      <c r="B1335">
        <v>26.74</v>
      </c>
      <c r="C1335">
        <v>29.04</v>
      </c>
      <c r="D1335"/>
      <c r="E1335" s="13">
        <f t="shared" si="269"/>
        <v>9.3935630063642748</v>
      </c>
      <c r="F1335" s="2">
        <f t="shared" si="270"/>
        <v>-27.257900101936798</v>
      </c>
      <c r="G1335" s="2">
        <f t="shared" si="271"/>
        <v>-29.602446483180429</v>
      </c>
      <c r="H1335" s="31"/>
    </row>
    <row r="1336" spans="1:8" s="1" customFormat="1" hidden="1" x14ac:dyDescent="0.25">
      <c r="A1336" s="20">
        <v>41496.034206912613</v>
      </c>
      <c r="B1336">
        <v>26.78</v>
      </c>
      <c r="C1336">
        <v>29.08</v>
      </c>
      <c r="D1336"/>
      <c r="E1336" s="13">
        <f t="shared" si="269"/>
        <v>9.4005074508095277</v>
      </c>
      <c r="F1336" s="2">
        <f t="shared" si="270"/>
        <v>-27.298674821610604</v>
      </c>
      <c r="G1336" s="2">
        <f t="shared" si="271"/>
        <v>-29.643221202854228</v>
      </c>
      <c r="H1336" s="31"/>
    </row>
    <row r="1337" spans="1:8" s="1" customFormat="1" hidden="1" x14ac:dyDescent="0.25">
      <c r="A1337" s="20">
        <v>41496.041151357058</v>
      </c>
      <c r="B1337">
        <v>26.79</v>
      </c>
      <c r="C1337">
        <v>29.1</v>
      </c>
      <c r="D1337"/>
      <c r="E1337" s="13">
        <f t="shared" si="269"/>
        <v>9.4074518952547805</v>
      </c>
      <c r="F1337" s="2">
        <f t="shared" si="270"/>
        <v>-27.308868501529052</v>
      </c>
      <c r="G1337" s="2">
        <f t="shared" si="271"/>
        <v>-29.663608562691135</v>
      </c>
    </row>
    <row r="1338" spans="1:8" s="1" customFormat="1" x14ac:dyDescent="0.25">
      <c r="A1338" s="20">
        <v>41496.048095801503</v>
      </c>
      <c r="B1338">
        <v>26.81</v>
      </c>
      <c r="C1338">
        <v>29.11</v>
      </c>
      <c r="D1338"/>
      <c r="E1338" s="13">
        <f t="shared" si="269"/>
        <v>9.4143963397000334</v>
      </c>
      <c r="F1338" s="2">
        <f t="shared" si="270"/>
        <v>-27.329255861365951</v>
      </c>
      <c r="G1338" s="2">
        <f t="shared" si="271"/>
        <v>-29.673802242609582</v>
      </c>
      <c r="H1338" s="31">
        <f t="shared" ref="H1338" si="281">A1338</f>
        <v>41496.048095801503</v>
      </c>
    </row>
    <row r="1339" spans="1:8" s="1" customFormat="1" hidden="1" x14ac:dyDescent="0.25">
      <c r="A1339" s="20">
        <v>41496.055040245948</v>
      </c>
      <c r="B1339">
        <v>26.83</v>
      </c>
      <c r="C1339">
        <v>29.12</v>
      </c>
      <c r="D1339"/>
      <c r="E1339" s="13">
        <f t="shared" si="269"/>
        <v>9.4213407841452863</v>
      </c>
      <c r="F1339" s="2">
        <f t="shared" si="270"/>
        <v>-27.349643221202854</v>
      </c>
      <c r="G1339" s="2">
        <f t="shared" si="271"/>
        <v>-29.683995922528034</v>
      </c>
      <c r="H1339" s="31"/>
    </row>
    <row r="1340" spans="1:8" s="1" customFormat="1" hidden="1" x14ac:dyDescent="0.25">
      <c r="A1340" s="20">
        <v>41496.061984690394</v>
      </c>
      <c r="B1340">
        <v>26.86</v>
      </c>
      <c r="C1340">
        <v>29.15</v>
      </c>
      <c r="D1340"/>
      <c r="E1340" s="13">
        <f t="shared" si="269"/>
        <v>9.4282852285905392</v>
      </c>
      <c r="F1340" s="2">
        <f t="shared" si="270"/>
        <v>-27.380224260958204</v>
      </c>
      <c r="G1340" s="2">
        <f t="shared" si="271"/>
        <v>-29.714576962283385</v>
      </c>
      <c r="H1340" s="31"/>
    </row>
    <row r="1341" spans="1:8" s="1" customFormat="1" hidden="1" x14ac:dyDescent="0.25">
      <c r="A1341" s="20">
        <v>41496.068929134839</v>
      </c>
      <c r="B1341">
        <v>26.88</v>
      </c>
      <c r="C1341">
        <v>29.18</v>
      </c>
      <c r="D1341"/>
      <c r="E1341" s="13">
        <f t="shared" si="269"/>
        <v>9.4352296730357921</v>
      </c>
      <c r="F1341" s="2">
        <f t="shared" si="270"/>
        <v>-27.400611620795107</v>
      </c>
      <c r="G1341" s="2">
        <f t="shared" si="271"/>
        <v>-29.745158002038735</v>
      </c>
      <c r="H1341" s="31"/>
    </row>
    <row r="1342" spans="1:8" s="1" customFormat="1" hidden="1" x14ac:dyDescent="0.25">
      <c r="A1342" s="20">
        <v>41496.075873579284</v>
      </c>
      <c r="B1342">
        <v>26.89</v>
      </c>
      <c r="C1342">
        <v>29.2</v>
      </c>
      <c r="D1342"/>
      <c r="E1342" s="13">
        <f t="shared" si="269"/>
        <v>9.442174117481045</v>
      </c>
      <c r="F1342" s="2">
        <f t="shared" si="270"/>
        <v>-27.410805300713559</v>
      </c>
      <c r="G1342" s="2">
        <f t="shared" si="271"/>
        <v>-29.765545361875638</v>
      </c>
      <c r="H1342" s="31"/>
    </row>
    <row r="1343" spans="1:8" s="1" customFormat="1" hidden="1" x14ac:dyDescent="0.25">
      <c r="A1343" s="20">
        <v>41496.082818023722</v>
      </c>
      <c r="B1343">
        <v>26.92</v>
      </c>
      <c r="C1343">
        <v>29.22</v>
      </c>
      <c r="D1343"/>
      <c r="E1343" s="13">
        <f t="shared" si="269"/>
        <v>9.4491185619190219</v>
      </c>
      <c r="F1343" s="2">
        <f t="shared" si="270"/>
        <v>-27.441386340468913</v>
      </c>
      <c r="G1343" s="2">
        <f t="shared" si="271"/>
        <v>-29.785932721712538</v>
      </c>
    </row>
    <row r="1344" spans="1:8" s="1" customFormat="1" x14ac:dyDescent="0.25">
      <c r="A1344" s="20">
        <v>41496.089762468167</v>
      </c>
      <c r="B1344">
        <v>26.96</v>
      </c>
      <c r="C1344">
        <v>29.26</v>
      </c>
      <c r="D1344"/>
      <c r="E1344" s="13">
        <f t="shared" si="269"/>
        <v>9.4560630063642748</v>
      </c>
      <c r="F1344" s="2">
        <f t="shared" si="270"/>
        <v>-27.482161060142712</v>
      </c>
      <c r="G1344" s="2">
        <f t="shared" si="271"/>
        <v>-29.826707441386343</v>
      </c>
      <c r="H1344" s="31">
        <f t="shared" ref="H1344" si="282">A1344</f>
        <v>41496.089762468167</v>
      </c>
    </row>
    <row r="1345" spans="1:8" s="1" customFormat="1" hidden="1" x14ac:dyDescent="0.25">
      <c r="A1345" s="20">
        <v>41496.096706912613</v>
      </c>
      <c r="B1345">
        <v>26.97</v>
      </c>
      <c r="C1345">
        <v>29.27</v>
      </c>
      <c r="D1345"/>
      <c r="E1345" s="13">
        <f t="shared" si="269"/>
        <v>9.4630074508095277</v>
      </c>
      <c r="F1345" s="2">
        <f t="shared" si="270"/>
        <v>-27.49235474006116</v>
      </c>
      <c r="G1345" s="2">
        <f t="shared" si="271"/>
        <v>-29.836901121304791</v>
      </c>
      <c r="H1345" s="31"/>
    </row>
    <row r="1346" spans="1:8" s="1" customFormat="1" hidden="1" x14ac:dyDescent="0.25">
      <c r="A1346" s="20">
        <v>41496.103651357058</v>
      </c>
      <c r="B1346">
        <v>27.01</v>
      </c>
      <c r="C1346">
        <v>29.3</v>
      </c>
      <c r="D1346"/>
      <c r="E1346" s="13">
        <f t="shared" si="269"/>
        <v>9.4699518952547805</v>
      </c>
      <c r="F1346" s="2">
        <f t="shared" si="270"/>
        <v>-27.533129459734965</v>
      </c>
      <c r="G1346" s="2">
        <f t="shared" si="271"/>
        <v>-29.867482161060146</v>
      </c>
      <c r="H1346" s="31"/>
    </row>
    <row r="1347" spans="1:8" s="1" customFormat="1" hidden="1" x14ac:dyDescent="0.25">
      <c r="A1347" s="20">
        <v>41496.110595801503</v>
      </c>
      <c r="B1347">
        <v>27.02</v>
      </c>
      <c r="C1347">
        <v>29.31</v>
      </c>
      <c r="D1347"/>
      <c r="E1347" s="13">
        <f t="shared" ref="E1347:E1410" si="283">A1347-$I$2</f>
        <v>9.4768963397000334</v>
      </c>
      <c r="F1347" s="2">
        <f t="shared" ref="F1347:F1354" si="284">B1347/-0.981</f>
        <v>-27.543323139653413</v>
      </c>
      <c r="G1347" s="2">
        <f t="shared" ref="G1347:G1354" si="285">C1347/-0.981</f>
        <v>-29.877675840978593</v>
      </c>
      <c r="H1347" s="31"/>
    </row>
    <row r="1348" spans="1:8" s="1" customFormat="1" hidden="1" x14ac:dyDescent="0.25">
      <c r="A1348" s="20">
        <v>41496.117540245948</v>
      </c>
      <c r="B1348">
        <v>27.06</v>
      </c>
      <c r="C1348">
        <v>29.34</v>
      </c>
      <c r="D1348"/>
      <c r="E1348" s="13">
        <f t="shared" si="283"/>
        <v>9.4838407841452863</v>
      </c>
      <c r="F1348" s="2">
        <f t="shared" si="284"/>
        <v>-27.584097859327215</v>
      </c>
      <c r="G1348" s="2">
        <f t="shared" si="285"/>
        <v>-29.908256880733944</v>
      </c>
      <c r="H1348" s="31"/>
    </row>
    <row r="1349" spans="1:8" s="1" customFormat="1" hidden="1" x14ac:dyDescent="0.25">
      <c r="A1349" s="20">
        <v>41496.124484690394</v>
      </c>
      <c r="B1349">
        <v>27.07</v>
      </c>
      <c r="C1349">
        <v>29.37</v>
      </c>
      <c r="D1349"/>
      <c r="E1349" s="13">
        <f t="shared" si="283"/>
        <v>9.4907852285905392</v>
      </c>
      <c r="F1349" s="2">
        <f t="shared" si="284"/>
        <v>-27.594291539245667</v>
      </c>
      <c r="G1349" s="2">
        <f t="shared" si="285"/>
        <v>-29.938837920489298</v>
      </c>
    </row>
    <row r="1350" spans="1:8" s="1" customFormat="1" x14ac:dyDescent="0.25">
      <c r="A1350" s="20">
        <v>41496.131429134839</v>
      </c>
      <c r="B1350">
        <v>27.08</v>
      </c>
      <c r="C1350">
        <v>29.38</v>
      </c>
      <c r="D1350"/>
      <c r="E1350" s="13">
        <f t="shared" si="283"/>
        <v>9.4977296730357921</v>
      </c>
      <c r="F1350" s="2">
        <f t="shared" si="284"/>
        <v>-27.604485219164118</v>
      </c>
      <c r="G1350" s="2">
        <f t="shared" si="285"/>
        <v>-29.949031600407746</v>
      </c>
      <c r="H1350" s="31">
        <f t="shared" ref="H1350" si="286">A1350</f>
        <v>41496.131429134839</v>
      </c>
    </row>
    <row r="1351" spans="1:8" s="1" customFormat="1" hidden="1" x14ac:dyDescent="0.25">
      <c r="A1351" s="20">
        <v>41496.138373579284</v>
      </c>
      <c r="B1351">
        <v>27.11</v>
      </c>
      <c r="C1351">
        <v>29.41</v>
      </c>
      <c r="D1351"/>
      <c r="E1351" s="13">
        <f t="shared" si="283"/>
        <v>9.504674117481045</v>
      </c>
      <c r="F1351" s="2">
        <f t="shared" si="284"/>
        <v>-27.635066258919469</v>
      </c>
      <c r="G1351" s="2">
        <f t="shared" si="285"/>
        <v>-29.979612640163101</v>
      </c>
      <c r="H1351" s="31"/>
    </row>
    <row r="1352" spans="1:8" s="1" customFormat="1" hidden="1" x14ac:dyDescent="0.25">
      <c r="A1352" s="20">
        <v>41496.145318023722</v>
      </c>
      <c r="B1352">
        <v>27.13</v>
      </c>
      <c r="C1352">
        <v>29.43</v>
      </c>
      <c r="D1352"/>
      <c r="E1352" s="13">
        <f t="shared" si="283"/>
        <v>9.5116185619190219</v>
      </c>
      <c r="F1352" s="2">
        <f t="shared" si="284"/>
        <v>-27.655453618756372</v>
      </c>
      <c r="G1352" s="2">
        <f t="shared" si="285"/>
        <v>-30</v>
      </c>
      <c r="H1352" s="31"/>
    </row>
    <row r="1353" spans="1:8" s="1" customFormat="1" hidden="1" x14ac:dyDescent="0.25">
      <c r="A1353" s="20">
        <v>41496.152262468167</v>
      </c>
      <c r="B1353">
        <v>27.14</v>
      </c>
      <c r="C1353">
        <v>29.44</v>
      </c>
      <c r="D1353"/>
      <c r="E1353" s="13">
        <f t="shared" si="283"/>
        <v>9.5185630063642748</v>
      </c>
      <c r="F1353" s="2">
        <f t="shared" si="284"/>
        <v>-27.665647298674823</v>
      </c>
      <c r="G1353" s="2">
        <f t="shared" si="285"/>
        <v>-30.010193679918451</v>
      </c>
      <c r="H1353" s="31"/>
    </row>
    <row r="1354" spans="1:8" s="1" customFormat="1" hidden="1" x14ac:dyDescent="0.25">
      <c r="A1354" s="20">
        <v>41496.159206912613</v>
      </c>
      <c r="B1354">
        <v>27.17</v>
      </c>
      <c r="C1354">
        <v>29.47</v>
      </c>
      <c r="D1354"/>
      <c r="E1354" s="13">
        <f t="shared" si="283"/>
        <v>9.5255074508095277</v>
      </c>
      <c r="F1354" s="2">
        <f t="shared" si="284"/>
        <v>-27.696228338430174</v>
      </c>
      <c r="G1354" s="2">
        <f t="shared" si="285"/>
        <v>-30.040774719673802</v>
      </c>
      <c r="H1354" s="31"/>
    </row>
    <row r="1355" spans="1:8" s="1" customFormat="1" hidden="1" x14ac:dyDescent="0.25">
      <c r="A1355" s="20">
        <v>41496.166151357058</v>
      </c>
      <c r="B1355">
        <v>27.21</v>
      </c>
      <c r="C1355">
        <v>29.5</v>
      </c>
      <c r="D1355"/>
      <c r="E1355" s="13">
        <f t="shared" si="283"/>
        <v>9.5324518952547805</v>
      </c>
      <c r="F1355" s="2">
        <f t="shared" ref="F1355:F1418" si="287">B1355/-0.981</f>
        <v>-27.737003058103976</v>
      </c>
      <c r="G1355" s="2">
        <f t="shared" ref="G1355:G1418" si="288">C1355/-0.981</f>
        <v>-30.071355759429153</v>
      </c>
    </row>
    <row r="1356" spans="1:8" s="1" customFormat="1" x14ac:dyDescent="0.25">
      <c r="A1356" s="20">
        <v>41496.173095801503</v>
      </c>
      <c r="B1356">
        <v>27.21</v>
      </c>
      <c r="C1356">
        <v>29.52</v>
      </c>
      <c r="D1356"/>
      <c r="E1356" s="13">
        <f t="shared" si="283"/>
        <v>9.5393963397000334</v>
      </c>
      <c r="F1356" s="2">
        <f t="shared" si="287"/>
        <v>-27.737003058103976</v>
      </c>
      <c r="G1356" s="2">
        <f t="shared" si="288"/>
        <v>-30.091743119266056</v>
      </c>
      <c r="H1356" s="31">
        <f t="shared" ref="H1356" si="289">A1356</f>
        <v>41496.173095801503</v>
      </c>
    </row>
    <row r="1357" spans="1:8" s="1" customFormat="1" hidden="1" x14ac:dyDescent="0.25">
      <c r="A1357" s="20">
        <v>41496.180040245948</v>
      </c>
      <c r="B1357">
        <v>27.25</v>
      </c>
      <c r="C1357">
        <v>29.55</v>
      </c>
      <c r="D1357"/>
      <c r="E1357" s="13">
        <f t="shared" si="283"/>
        <v>9.5463407841452863</v>
      </c>
      <c r="F1357" s="2">
        <f t="shared" si="287"/>
        <v>-27.777777777777779</v>
      </c>
      <c r="G1357" s="2">
        <f t="shared" si="288"/>
        <v>-30.122324159021407</v>
      </c>
      <c r="H1357" s="31"/>
    </row>
    <row r="1358" spans="1:8" s="1" customFormat="1" hidden="1" x14ac:dyDescent="0.25">
      <c r="A1358" s="20">
        <v>41496.186984690394</v>
      </c>
      <c r="B1358">
        <v>27.28</v>
      </c>
      <c r="C1358">
        <v>29.57</v>
      </c>
      <c r="D1358"/>
      <c r="E1358" s="13">
        <f t="shared" si="283"/>
        <v>9.5532852285905392</v>
      </c>
      <c r="F1358" s="2">
        <f t="shared" si="287"/>
        <v>-27.808358817533129</v>
      </c>
      <c r="G1358" s="2">
        <f t="shared" si="288"/>
        <v>-30.142711518858309</v>
      </c>
      <c r="H1358" s="31"/>
    </row>
    <row r="1359" spans="1:8" s="1" customFormat="1" hidden="1" x14ac:dyDescent="0.25">
      <c r="A1359" s="20">
        <v>41496.193929134839</v>
      </c>
      <c r="B1359">
        <v>27.3</v>
      </c>
      <c r="C1359">
        <v>29.6</v>
      </c>
      <c r="D1359"/>
      <c r="E1359" s="13">
        <f t="shared" si="283"/>
        <v>9.5602296730357921</v>
      </c>
      <c r="F1359" s="2">
        <f t="shared" si="287"/>
        <v>-27.828746177370032</v>
      </c>
      <c r="G1359" s="2">
        <f t="shared" si="288"/>
        <v>-30.17329255861366</v>
      </c>
      <c r="H1359" s="31"/>
    </row>
    <row r="1360" spans="1:8" s="1" customFormat="1" hidden="1" x14ac:dyDescent="0.25">
      <c r="A1360" s="20">
        <v>41496.200873579284</v>
      </c>
      <c r="B1360">
        <v>27.33</v>
      </c>
      <c r="C1360">
        <v>29.62</v>
      </c>
      <c r="D1360"/>
      <c r="E1360" s="13">
        <f t="shared" si="283"/>
        <v>9.567174117481045</v>
      </c>
      <c r="F1360" s="2">
        <f t="shared" si="287"/>
        <v>-27.859327217125379</v>
      </c>
      <c r="G1360" s="2">
        <f t="shared" si="288"/>
        <v>-30.193679918450563</v>
      </c>
      <c r="H1360" s="31"/>
    </row>
    <row r="1361" spans="1:8" s="1" customFormat="1" hidden="1" x14ac:dyDescent="0.25">
      <c r="A1361" s="20">
        <v>41496.207818023722</v>
      </c>
      <c r="B1361">
        <v>27.34</v>
      </c>
      <c r="C1361">
        <v>29.64</v>
      </c>
      <c r="D1361"/>
      <c r="E1361" s="13">
        <f t="shared" si="283"/>
        <v>9.5741185619190219</v>
      </c>
      <c r="F1361" s="2">
        <f t="shared" si="287"/>
        <v>-27.869520897043834</v>
      </c>
      <c r="G1361" s="2">
        <f t="shared" si="288"/>
        <v>-30.214067278287462</v>
      </c>
    </row>
    <row r="1362" spans="1:8" s="1" customFormat="1" x14ac:dyDescent="0.25">
      <c r="A1362" s="20">
        <v>41496.214762468167</v>
      </c>
      <c r="B1362">
        <v>27.37</v>
      </c>
      <c r="C1362">
        <v>29.66</v>
      </c>
      <c r="D1362"/>
      <c r="E1362" s="13">
        <f t="shared" si="283"/>
        <v>9.5810630063642748</v>
      </c>
      <c r="F1362" s="2">
        <f t="shared" si="287"/>
        <v>-27.900101936799185</v>
      </c>
      <c r="G1362" s="2">
        <f t="shared" si="288"/>
        <v>-30.234454638124365</v>
      </c>
      <c r="H1362" s="31">
        <f t="shared" ref="H1362" si="290">A1362</f>
        <v>41496.214762468167</v>
      </c>
    </row>
    <row r="1363" spans="1:8" s="1" customFormat="1" hidden="1" x14ac:dyDescent="0.25">
      <c r="A1363" s="20">
        <v>41496.221706912613</v>
      </c>
      <c r="B1363">
        <v>27.38</v>
      </c>
      <c r="C1363">
        <v>29.68</v>
      </c>
      <c r="D1363"/>
      <c r="E1363" s="13">
        <f t="shared" si="283"/>
        <v>9.5880074508095277</v>
      </c>
      <c r="F1363" s="2">
        <f t="shared" si="287"/>
        <v>-27.910295616717633</v>
      </c>
      <c r="G1363" s="2">
        <f t="shared" si="288"/>
        <v>-30.254841997961265</v>
      </c>
      <c r="H1363" s="31"/>
    </row>
    <row r="1364" spans="1:8" s="1" customFormat="1" hidden="1" x14ac:dyDescent="0.25">
      <c r="A1364" s="20">
        <v>41496.228651357058</v>
      </c>
      <c r="B1364">
        <v>27.4</v>
      </c>
      <c r="C1364">
        <v>29.71</v>
      </c>
      <c r="D1364"/>
      <c r="E1364" s="13">
        <f t="shared" si="283"/>
        <v>9.5949518952547805</v>
      </c>
      <c r="F1364" s="2">
        <f t="shared" si="287"/>
        <v>-27.930682976554536</v>
      </c>
      <c r="G1364" s="2">
        <f t="shared" si="288"/>
        <v>-30.285423037716615</v>
      </c>
      <c r="H1364" s="31"/>
    </row>
    <row r="1365" spans="1:8" s="1" customFormat="1" hidden="1" x14ac:dyDescent="0.25">
      <c r="A1365" s="20">
        <v>41496.235595801503</v>
      </c>
      <c r="B1365">
        <v>27.42</v>
      </c>
      <c r="C1365">
        <v>29.72</v>
      </c>
      <c r="D1365"/>
      <c r="E1365" s="13">
        <f t="shared" si="283"/>
        <v>9.6018963397000334</v>
      </c>
      <c r="F1365" s="2">
        <f t="shared" si="287"/>
        <v>-27.951070336391439</v>
      </c>
      <c r="G1365" s="2">
        <f t="shared" si="288"/>
        <v>-30.295616717635067</v>
      </c>
      <c r="H1365" s="31"/>
    </row>
    <row r="1366" spans="1:8" s="1" customFormat="1" hidden="1" x14ac:dyDescent="0.25">
      <c r="A1366" s="20">
        <v>41496.242540245948</v>
      </c>
      <c r="B1366">
        <v>27.46</v>
      </c>
      <c r="C1366">
        <v>29.75</v>
      </c>
      <c r="D1366"/>
      <c r="E1366" s="13">
        <f t="shared" si="283"/>
        <v>9.6088407841452863</v>
      </c>
      <c r="F1366" s="2">
        <f t="shared" si="287"/>
        <v>-27.991845056065241</v>
      </c>
      <c r="G1366" s="2">
        <f t="shared" si="288"/>
        <v>-30.326197757390418</v>
      </c>
      <c r="H1366" s="31"/>
    </row>
    <row r="1367" spans="1:8" s="1" customFormat="1" hidden="1" x14ac:dyDescent="0.25">
      <c r="A1367" s="20">
        <v>41496.249484690394</v>
      </c>
      <c r="B1367">
        <v>27.48</v>
      </c>
      <c r="C1367">
        <v>29.78</v>
      </c>
      <c r="D1367"/>
      <c r="E1367" s="13">
        <f t="shared" si="283"/>
        <v>9.6157852285905392</v>
      </c>
      <c r="F1367" s="2">
        <f t="shared" si="287"/>
        <v>-28.01223241590214</v>
      </c>
      <c r="G1367" s="2">
        <f t="shared" si="288"/>
        <v>-30.356778797145772</v>
      </c>
    </row>
    <row r="1368" spans="1:8" s="1" customFormat="1" x14ac:dyDescent="0.25">
      <c r="A1368" s="20">
        <v>41496.256429134839</v>
      </c>
      <c r="B1368">
        <v>27.5</v>
      </c>
      <c r="C1368">
        <v>29.79</v>
      </c>
      <c r="D1368"/>
      <c r="E1368" s="13">
        <f t="shared" si="283"/>
        <v>9.6227296730357921</v>
      </c>
      <c r="F1368" s="2">
        <f t="shared" si="287"/>
        <v>-28.032619775739043</v>
      </c>
      <c r="G1368" s="2">
        <f t="shared" si="288"/>
        <v>-30.36697247706422</v>
      </c>
      <c r="H1368" s="31">
        <f t="shared" ref="H1368" si="291">A1368</f>
        <v>41496.256429134839</v>
      </c>
    </row>
    <row r="1369" spans="1:8" s="1" customFormat="1" hidden="1" x14ac:dyDescent="0.25">
      <c r="A1369" s="20">
        <v>41496.263373579284</v>
      </c>
      <c r="B1369">
        <v>27.54</v>
      </c>
      <c r="C1369">
        <v>29.83</v>
      </c>
      <c r="D1369"/>
      <c r="E1369" s="13">
        <f t="shared" si="283"/>
        <v>9.629674117481045</v>
      </c>
      <c r="F1369" s="2">
        <f t="shared" si="287"/>
        <v>-28.073394495412845</v>
      </c>
      <c r="G1369" s="2">
        <f t="shared" si="288"/>
        <v>-30.407747196738022</v>
      </c>
      <c r="H1369" s="31"/>
    </row>
    <row r="1370" spans="1:8" s="1" customFormat="1" hidden="1" x14ac:dyDescent="0.25">
      <c r="A1370" s="20">
        <v>41496.270318023722</v>
      </c>
      <c r="B1370">
        <v>27.54</v>
      </c>
      <c r="C1370">
        <v>29.83</v>
      </c>
      <c r="D1370"/>
      <c r="E1370" s="13">
        <f t="shared" si="283"/>
        <v>9.6366185619190219</v>
      </c>
      <c r="F1370" s="2">
        <f t="shared" si="287"/>
        <v>-28.073394495412845</v>
      </c>
      <c r="G1370" s="2">
        <f t="shared" si="288"/>
        <v>-30.407747196738022</v>
      </c>
      <c r="H1370" s="31"/>
    </row>
    <row r="1371" spans="1:8" s="1" customFormat="1" hidden="1" x14ac:dyDescent="0.25">
      <c r="A1371" s="20">
        <v>41496.277262468167</v>
      </c>
      <c r="B1371">
        <v>27.57</v>
      </c>
      <c r="C1371">
        <v>29.86</v>
      </c>
      <c r="D1371"/>
      <c r="E1371" s="13">
        <f t="shared" si="283"/>
        <v>9.6435630063642748</v>
      </c>
      <c r="F1371" s="2">
        <f t="shared" si="287"/>
        <v>-28.103975535168196</v>
      </c>
      <c r="G1371" s="2">
        <f t="shared" si="288"/>
        <v>-30.438328236493373</v>
      </c>
      <c r="H1371" s="31"/>
    </row>
    <row r="1372" spans="1:8" s="1" customFormat="1" hidden="1" x14ac:dyDescent="0.25">
      <c r="A1372" s="20">
        <v>41496.284206912613</v>
      </c>
      <c r="B1372">
        <v>27.59</v>
      </c>
      <c r="C1372">
        <v>29.89</v>
      </c>
      <c r="D1372"/>
      <c r="E1372" s="13">
        <f t="shared" si="283"/>
        <v>9.6505074508095277</v>
      </c>
      <c r="F1372" s="2">
        <f t="shared" si="287"/>
        <v>-28.124362895005095</v>
      </c>
      <c r="G1372" s="2">
        <f t="shared" si="288"/>
        <v>-30.468909276248727</v>
      </c>
      <c r="H1372" s="31"/>
    </row>
    <row r="1373" spans="1:8" s="1" customFormat="1" hidden="1" x14ac:dyDescent="0.25">
      <c r="A1373" s="20">
        <v>41496.291151357058</v>
      </c>
      <c r="B1373">
        <v>27.63</v>
      </c>
      <c r="C1373">
        <v>29.91</v>
      </c>
      <c r="D1373"/>
      <c r="E1373" s="13">
        <f t="shared" si="283"/>
        <v>9.6574518952547805</v>
      </c>
      <c r="F1373" s="2">
        <f t="shared" si="287"/>
        <v>-28.165137614678898</v>
      </c>
      <c r="G1373" s="2">
        <f t="shared" si="288"/>
        <v>-30.489296636085626</v>
      </c>
    </row>
    <row r="1374" spans="1:8" s="1" customFormat="1" x14ac:dyDescent="0.25">
      <c r="A1374" s="20">
        <v>41496.298095801503</v>
      </c>
      <c r="B1374">
        <v>27.63</v>
      </c>
      <c r="C1374">
        <v>29.92</v>
      </c>
      <c r="D1374"/>
      <c r="E1374" s="13">
        <f t="shared" si="283"/>
        <v>9.6643963397000334</v>
      </c>
      <c r="F1374" s="2">
        <f t="shared" si="287"/>
        <v>-28.165137614678898</v>
      </c>
      <c r="G1374" s="2">
        <f t="shared" si="288"/>
        <v>-30.499490316004081</v>
      </c>
      <c r="H1374" s="31">
        <f t="shared" ref="H1374" si="292">A1374</f>
        <v>41496.298095801503</v>
      </c>
    </row>
    <row r="1375" spans="1:8" s="1" customFormat="1" hidden="1" x14ac:dyDescent="0.25">
      <c r="A1375" s="20">
        <v>41496.305040245948</v>
      </c>
      <c r="B1375">
        <v>27.66</v>
      </c>
      <c r="C1375">
        <v>29.96</v>
      </c>
      <c r="D1375"/>
      <c r="E1375" s="13">
        <f t="shared" si="283"/>
        <v>9.6713407841452863</v>
      </c>
      <c r="F1375" s="2">
        <f t="shared" si="287"/>
        <v>-28.195718654434252</v>
      </c>
      <c r="G1375" s="2">
        <f t="shared" si="288"/>
        <v>-30.54026503567788</v>
      </c>
      <c r="H1375" s="31"/>
    </row>
    <row r="1376" spans="1:8" s="1" customFormat="1" hidden="1" x14ac:dyDescent="0.25">
      <c r="A1376" s="20">
        <v>41496.311984690394</v>
      </c>
      <c r="B1376">
        <v>27.69</v>
      </c>
      <c r="C1376">
        <v>29.98</v>
      </c>
      <c r="D1376"/>
      <c r="E1376" s="13">
        <f t="shared" si="283"/>
        <v>9.6782852285905392</v>
      </c>
      <c r="F1376" s="2">
        <f t="shared" si="287"/>
        <v>-28.226299694189603</v>
      </c>
      <c r="G1376" s="2">
        <f t="shared" si="288"/>
        <v>-30.560652395514783</v>
      </c>
      <c r="H1376" s="31"/>
    </row>
    <row r="1377" spans="1:8" s="1" customFormat="1" hidden="1" x14ac:dyDescent="0.25">
      <c r="A1377" s="20">
        <v>41496.318929134839</v>
      </c>
      <c r="B1377">
        <v>27.72</v>
      </c>
      <c r="C1377">
        <v>30</v>
      </c>
      <c r="D1377"/>
      <c r="E1377" s="13">
        <f t="shared" si="283"/>
        <v>9.6852296730357921</v>
      </c>
      <c r="F1377" s="2">
        <f t="shared" si="287"/>
        <v>-28.256880733944953</v>
      </c>
      <c r="G1377" s="2">
        <f t="shared" si="288"/>
        <v>-30.581039755351682</v>
      </c>
      <c r="H1377" s="31"/>
    </row>
    <row r="1378" spans="1:8" s="1" customFormat="1" hidden="1" x14ac:dyDescent="0.25">
      <c r="A1378" s="20">
        <v>41496.325873579284</v>
      </c>
      <c r="B1378">
        <v>27.73</v>
      </c>
      <c r="C1378">
        <v>30.02</v>
      </c>
      <c r="D1378"/>
      <c r="E1378" s="13">
        <f t="shared" si="283"/>
        <v>9.692174117481045</v>
      </c>
      <c r="F1378" s="2">
        <f t="shared" si="287"/>
        <v>-28.267074413863405</v>
      </c>
      <c r="G1378" s="2">
        <f t="shared" si="288"/>
        <v>-30.601427115188581</v>
      </c>
      <c r="H1378" s="31"/>
    </row>
    <row r="1379" spans="1:8" s="1" customFormat="1" hidden="1" x14ac:dyDescent="0.25">
      <c r="A1379" s="20">
        <v>41496.332818023722</v>
      </c>
      <c r="B1379">
        <v>27.75</v>
      </c>
      <c r="C1379">
        <v>30.05</v>
      </c>
      <c r="D1379"/>
      <c r="E1379" s="13">
        <f t="shared" si="283"/>
        <v>9.6991185619190219</v>
      </c>
      <c r="F1379" s="2">
        <f t="shared" si="287"/>
        <v>-28.287461773700308</v>
      </c>
      <c r="G1379" s="2">
        <f t="shared" si="288"/>
        <v>-30.632008154943936</v>
      </c>
    </row>
    <row r="1380" spans="1:8" s="1" customFormat="1" x14ac:dyDescent="0.25">
      <c r="A1380" s="20">
        <v>41496.339762468167</v>
      </c>
      <c r="B1380">
        <v>27.77</v>
      </c>
      <c r="C1380">
        <v>30.06</v>
      </c>
      <c r="D1380"/>
      <c r="E1380" s="13">
        <f t="shared" si="283"/>
        <v>9.7060630063642748</v>
      </c>
      <c r="F1380" s="2">
        <f t="shared" si="287"/>
        <v>-28.307849133537207</v>
      </c>
      <c r="G1380" s="2">
        <f t="shared" si="288"/>
        <v>-30.642201834862384</v>
      </c>
      <c r="H1380" s="31">
        <f t="shared" ref="H1380" si="293">A1380</f>
        <v>41496.339762468167</v>
      </c>
    </row>
    <row r="1381" spans="1:8" s="1" customFormat="1" hidden="1" x14ac:dyDescent="0.25">
      <c r="A1381" s="20">
        <v>41496.346706912613</v>
      </c>
      <c r="B1381">
        <v>27.82</v>
      </c>
      <c r="C1381">
        <v>30.1</v>
      </c>
      <c r="D1381"/>
      <c r="E1381" s="13">
        <f t="shared" si="283"/>
        <v>9.7130074508095277</v>
      </c>
      <c r="F1381" s="2">
        <f t="shared" si="287"/>
        <v>-28.358817533129461</v>
      </c>
      <c r="G1381" s="2">
        <f t="shared" si="288"/>
        <v>-30.682976554536189</v>
      </c>
      <c r="H1381" s="31"/>
    </row>
    <row r="1382" spans="1:8" s="1" customFormat="1" hidden="1" x14ac:dyDescent="0.25">
      <c r="A1382" s="20">
        <v>41496.353651357058</v>
      </c>
      <c r="B1382">
        <v>27.86</v>
      </c>
      <c r="C1382">
        <v>30.14</v>
      </c>
      <c r="D1382"/>
      <c r="E1382" s="13">
        <f t="shared" si="283"/>
        <v>9.7199518952547805</v>
      </c>
      <c r="F1382" s="2">
        <f t="shared" si="287"/>
        <v>-28.399592252803263</v>
      </c>
      <c r="G1382" s="2">
        <f t="shared" si="288"/>
        <v>-30.723751274209992</v>
      </c>
      <c r="H1382" s="31"/>
    </row>
    <row r="1383" spans="1:8" s="1" customFormat="1" hidden="1" x14ac:dyDescent="0.25">
      <c r="A1383" s="20">
        <v>41496.360595801503</v>
      </c>
      <c r="B1383">
        <v>27.85</v>
      </c>
      <c r="C1383">
        <v>30.14</v>
      </c>
      <c r="D1383"/>
      <c r="E1383" s="13">
        <f t="shared" si="283"/>
        <v>9.7268963397000334</v>
      </c>
      <c r="F1383" s="2">
        <f t="shared" si="287"/>
        <v>-28.389398572884815</v>
      </c>
      <c r="G1383" s="2">
        <f t="shared" si="288"/>
        <v>-30.723751274209992</v>
      </c>
      <c r="H1383" s="31"/>
    </row>
    <row r="1384" spans="1:8" s="1" customFormat="1" hidden="1" x14ac:dyDescent="0.25">
      <c r="A1384" s="20">
        <v>41496.367540245948</v>
      </c>
      <c r="B1384">
        <v>27.87</v>
      </c>
      <c r="C1384">
        <v>30.17</v>
      </c>
      <c r="D1384"/>
      <c r="E1384" s="13">
        <f t="shared" si="283"/>
        <v>9.7338407841452863</v>
      </c>
      <c r="F1384" s="2">
        <f t="shared" si="287"/>
        <v>-28.409785932721714</v>
      </c>
      <c r="G1384" s="2">
        <f t="shared" si="288"/>
        <v>-30.754332313965342</v>
      </c>
      <c r="H1384" s="31"/>
    </row>
    <row r="1385" spans="1:8" s="1" customFormat="1" hidden="1" x14ac:dyDescent="0.25">
      <c r="A1385" s="20">
        <v>41496.374484690394</v>
      </c>
      <c r="B1385">
        <v>27.92</v>
      </c>
      <c r="C1385">
        <v>30.21</v>
      </c>
      <c r="D1385"/>
      <c r="E1385" s="13">
        <f t="shared" si="283"/>
        <v>9.7407852285905392</v>
      </c>
      <c r="F1385" s="2">
        <f t="shared" si="287"/>
        <v>-28.460754332313968</v>
      </c>
      <c r="G1385" s="2">
        <f t="shared" si="288"/>
        <v>-30.795107033639145</v>
      </c>
    </row>
    <row r="1386" spans="1:8" s="1" customFormat="1" x14ac:dyDescent="0.25">
      <c r="A1386" s="20">
        <v>41496.381429134839</v>
      </c>
      <c r="B1386">
        <v>27.94</v>
      </c>
      <c r="C1386">
        <v>30.22</v>
      </c>
      <c r="D1386"/>
      <c r="E1386" s="13">
        <f t="shared" si="283"/>
        <v>9.7477296730357921</v>
      </c>
      <c r="F1386" s="2">
        <f t="shared" si="287"/>
        <v>-28.481141692150867</v>
      </c>
      <c r="G1386" s="2">
        <f t="shared" si="288"/>
        <v>-30.805300713557592</v>
      </c>
      <c r="H1386" s="31">
        <f t="shared" ref="H1386" si="294">A1386</f>
        <v>41496.381429134839</v>
      </c>
    </row>
    <row r="1387" spans="1:8" s="1" customFormat="1" hidden="1" x14ac:dyDescent="0.25">
      <c r="A1387" s="20">
        <v>41496.388373579284</v>
      </c>
      <c r="B1387">
        <v>27.95</v>
      </c>
      <c r="C1387">
        <v>30.25</v>
      </c>
      <c r="D1387"/>
      <c r="E1387" s="13">
        <f t="shared" si="283"/>
        <v>9.754674117481045</v>
      </c>
      <c r="F1387" s="2">
        <f t="shared" si="287"/>
        <v>-28.491335372069315</v>
      </c>
      <c r="G1387" s="2">
        <f t="shared" si="288"/>
        <v>-30.835881753312947</v>
      </c>
      <c r="H1387" s="31"/>
    </row>
    <row r="1388" spans="1:8" s="1" customFormat="1" hidden="1" x14ac:dyDescent="0.25">
      <c r="A1388" s="20">
        <v>41496.395318023722</v>
      </c>
      <c r="B1388">
        <v>27.59</v>
      </c>
      <c r="C1388">
        <v>29.89</v>
      </c>
      <c r="D1388"/>
      <c r="E1388" s="13">
        <f t="shared" si="283"/>
        <v>9.7616185619190219</v>
      </c>
      <c r="F1388" s="2">
        <f t="shared" si="287"/>
        <v>-28.124362895005095</v>
      </c>
      <c r="G1388" s="2">
        <f t="shared" si="288"/>
        <v>-30.468909276248727</v>
      </c>
      <c r="H1388" s="31"/>
    </row>
    <row r="1389" spans="1:8" s="1" customFormat="1" hidden="1" x14ac:dyDescent="0.25">
      <c r="A1389" s="20">
        <v>41496.402262468167</v>
      </c>
      <c r="B1389">
        <v>27.78</v>
      </c>
      <c r="C1389">
        <v>30.07</v>
      </c>
      <c r="D1389"/>
      <c r="E1389" s="13">
        <f t="shared" si="283"/>
        <v>9.7685630063642748</v>
      </c>
      <c r="F1389" s="2">
        <f t="shared" si="287"/>
        <v>-28.318042813455659</v>
      </c>
      <c r="G1389" s="2">
        <f t="shared" si="288"/>
        <v>-30.652395514780835</v>
      </c>
      <c r="H1389" s="31"/>
    </row>
    <row r="1390" spans="1:8" s="1" customFormat="1" hidden="1" x14ac:dyDescent="0.25">
      <c r="A1390" s="20">
        <v>41496.416151357058</v>
      </c>
      <c r="B1390">
        <v>27.97</v>
      </c>
      <c r="C1390">
        <v>30.28</v>
      </c>
      <c r="D1390"/>
      <c r="E1390" s="13">
        <f t="shared" si="283"/>
        <v>9.7824518952547805</v>
      </c>
      <c r="F1390" s="2">
        <f t="shared" si="287"/>
        <v>-28.511722731906218</v>
      </c>
      <c r="G1390" s="2">
        <f t="shared" si="288"/>
        <v>-30.866462793068301</v>
      </c>
      <c r="H1390" s="31"/>
    </row>
    <row r="1391" spans="1:8" s="1" customFormat="1" hidden="1" x14ac:dyDescent="0.25">
      <c r="A1391" s="20">
        <v>41496.423095801503</v>
      </c>
      <c r="B1391">
        <v>28.02</v>
      </c>
      <c r="C1391">
        <v>30.31</v>
      </c>
      <c r="D1391"/>
      <c r="E1391" s="13">
        <f t="shared" si="283"/>
        <v>9.7893963397000334</v>
      </c>
      <c r="F1391" s="2">
        <f t="shared" si="287"/>
        <v>-28.562691131498472</v>
      </c>
      <c r="G1391" s="2">
        <f t="shared" si="288"/>
        <v>-30.897043832823648</v>
      </c>
    </row>
    <row r="1392" spans="1:8" s="1" customFormat="1" x14ac:dyDescent="0.25">
      <c r="A1392" s="20">
        <v>41496.430040245948</v>
      </c>
      <c r="B1392">
        <v>28.03</v>
      </c>
      <c r="C1392">
        <v>30.33</v>
      </c>
      <c r="D1392"/>
      <c r="E1392" s="13">
        <f t="shared" si="283"/>
        <v>9.7963407841452863</v>
      </c>
      <c r="F1392" s="2">
        <f t="shared" si="287"/>
        <v>-28.572884811416923</v>
      </c>
      <c r="G1392" s="2">
        <f t="shared" si="288"/>
        <v>-30.917431192660548</v>
      </c>
      <c r="H1392" s="31">
        <f t="shared" ref="H1392" si="295">A1392</f>
        <v>41496.430040245948</v>
      </c>
    </row>
    <row r="1393" spans="1:8" s="1" customFormat="1" hidden="1" x14ac:dyDescent="0.25">
      <c r="A1393" s="20">
        <v>41496.436984690394</v>
      </c>
      <c r="B1393">
        <v>28.07</v>
      </c>
      <c r="C1393">
        <v>30.37</v>
      </c>
      <c r="D1393"/>
      <c r="E1393" s="13">
        <f t="shared" si="283"/>
        <v>9.8032852285905392</v>
      </c>
      <c r="F1393" s="2">
        <f t="shared" si="287"/>
        <v>-28.613659531090725</v>
      </c>
      <c r="G1393" s="2">
        <f t="shared" si="288"/>
        <v>-30.958205912334353</v>
      </c>
      <c r="H1393" s="31"/>
    </row>
    <row r="1394" spans="1:8" s="1" customFormat="1" hidden="1" x14ac:dyDescent="0.25">
      <c r="A1394" s="20">
        <v>41496.443929134839</v>
      </c>
      <c r="B1394">
        <v>28.09</v>
      </c>
      <c r="C1394">
        <v>30.38</v>
      </c>
      <c r="D1394"/>
      <c r="E1394" s="13">
        <f t="shared" si="283"/>
        <v>9.8102296730357921</v>
      </c>
      <c r="F1394" s="2">
        <f t="shared" si="287"/>
        <v>-28.634046890927625</v>
      </c>
      <c r="G1394" s="2">
        <f t="shared" si="288"/>
        <v>-30.968399592252801</v>
      </c>
      <c r="H1394" s="31"/>
    </row>
    <row r="1395" spans="1:8" s="1" customFormat="1" hidden="1" x14ac:dyDescent="0.25">
      <c r="A1395" s="20">
        <v>41496.450873579284</v>
      </c>
      <c r="B1395">
        <v>28.14</v>
      </c>
      <c r="C1395">
        <v>30.42</v>
      </c>
      <c r="D1395"/>
      <c r="E1395" s="13">
        <f t="shared" si="283"/>
        <v>9.817174117481045</v>
      </c>
      <c r="F1395" s="2">
        <f t="shared" si="287"/>
        <v>-28.685015290519878</v>
      </c>
      <c r="G1395" s="2">
        <f t="shared" si="288"/>
        <v>-31.009174311926607</v>
      </c>
      <c r="H1395" s="31"/>
    </row>
    <row r="1396" spans="1:8" s="1" customFormat="1" hidden="1" x14ac:dyDescent="0.25">
      <c r="A1396" s="20">
        <v>41496.457818023722</v>
      </c>
      <c r="B1396">
        <v>28.16</v>
      </c>
      <c r="C1396">
        <v>30.45</v>
      </c>
      <c r="D1396"/>
      <c r="E1396" s="13">
        <f t="shared" si="283"/>
        <v>9.8241185619190219</v>
      </c>
      <c r="F1396" s="2">
        <f t="shared" si="287"/>
        <v>-28.705402650356781</v>
      </c>
      <c r="G1396" s="2">
        <f t="shared" si="288"/>
        <v>-31.039755351681958</v>
      </c>
      <c r="H1396" s="31"/>
    </row>
    <row r="1397" spans="1:8" s="1" customFormat="1" hidden="1" x14ac:dyDescent="0.25">
      <c r="A1397" s="20">
        <v>41496.464762468167</v>
      </c>
      <c r="B1397">
        <v>28.2</v>
      </c>
      <c r="C1397">
        <v>30.5</v>
      </c>
      <c r="D1397"/>
      <c r="E1397" s="13">
        <f t="shared" si="283"/>
        <v>9.8310630063642748</v>
      </c>
      <c r="F1397" s="2">
        <f t="shared" si="287"/>
        <v>-28.74617737003058</v>
      </c>
      <c r="G1397" s="2">
        <f t="shared" si="288"/>
        <v>-31.090723751274211</v>
      </c>
    </row>
    <row r="1398" spans="1:8" s="1" customFormat="1" x14ac:dyDescent="0.25">
      <c r="A1398" s="20">
        <v>41496.471706912613</v>
      </c>
      <c r="B1398">
        <v>28.19</v>
      </c>
      <c r="C1398">
        <v>30.49</v>
      </c>
      <c r="D1398"/>
      <c r="E1398" s="13">
        <f t="shared" si="283"/>
        <v>9.8380074508095277</v>
      </c>
      <c r="F1398" s="2">
        <f t="shared" si="287"/>
        <v>-28.735983690112132</v>
      </c>
      <c r="G1398" s="2">
        <f t="shared" si="288"/>
        <v>-31.08053007135576</v>
      </c>
      <c r="H1398" s="31">
        <f t="shared" ref="H1398" si="296">A1398</f>
        <v>41496.471706912613</v>
      </c>
    </row>
    <row r="1399" spans="1:8" s="1" customFormat="1" hidden="1" x14ac:dyDescent="0.25">
      <c r="A1399" s="20">
        <v>41496.478651357058</v>
      </c>
      <c r="B1399">
        <v>28.23</v>
      </c>
      <c r="C1399">
        <v>30.53</v>
      </c>
      <c r="D1399"/>
      <c r="E1399" s="13">
        <f t="shared" si="283"/>
        <v>9.8449518952547805</v>
      </c>
      <c r="F1399" s="2">
        <f t="shared" si="287"/>
        <v>-28.776758409785934</v>
      </c>
      <c r="G1399" s="2">
        <f t="shared" si="288"/>
        <v>-31.121304791029562</v>
      </c>
      <c r="H1399" s="31"/>
    </row>
    <row r="1400" spans="1:8" s="1" customFormat="1" hidden="1" x14ac:dyDescent="0.25">
      <c r="A1400" s="20">
        <v>41496.485595801503</v>
      </c>
      <c r="B1400">
        <v>28.28</v>
      </c>
      <c r="C1400">
        <v>30.57</v>
      </c>
      <c r="D1400"/>
      <c r="E1400" s="13">
        <f t="shared" si="283"/>
        <v>9.8518963397000334</v>
      </c>
      <c r="F1400" s="2">
        <f t="shared" si="287"/>
        <v>-28.827726809378188</v>
      </c>
      <c r="G1400" s="2">
        <f t="shared" si="288"/>
        <v>-31.162079510703364</v>
      </c>
      <c r="H1400" s="31"/>
    </row>
    <row r="1401" spans="1:8" s="1" customFormat="1" hidden="1" x14ac:dyDescent="0.25">
      <c r="A1401" s="20">
        <v>41496.492540245948</v>
      </c>
      <c r="B1401">
        <v>28.3</v>
      </c>
      <c r="C1401">
        <v>30.61</v>
      </c>
      <c r="D1401"/>
      <c r="E1401" s="13">
        <f t="shared" si="283"/>
        <v>9.8588407841452863</v>
      </c>
      <c r="F1401" s="2">
        <f t="shared" si="287"/>
        <v>-28.848114169215087</v>
      </c>
      <c r="G1401" s="2">
        <f t="shared" si="288"/>
        <v>-31.202854230377167</v>
      </c>
      <c r="H1401" s="31"/>
    </row>
    <row r="1402" spans="1:8" s="1" customFormat="1" hidden="1" x14ac:dyDescent="0.25">
      <c r="A1402" s="20">
        <v>41496.499484690394</v>
      </c>
      <c r="B1402">
        <v>28.31</v>
      </c>
      <c r="C1402">
        <v>30.62</v>
      </c>
      <c r="D1402"/>
      <c r="E1402" s="13">
        <f t="shared" si="283"/>
        <v>9.8657852285905392</v>
      </c>
      <c r="F1402" s="2">
        <f t="shared" si="287"/>
        <v>-28.858307849133535</v>
      </c>
      <c r="G1402" s="2">
        <f t="shared" si="288"/>
        <v>-31.213047910295618</v>
      </c>
      <c r="H1402" s="31"/>
    </row>
    <row r="1403" spans="1:8" s="1" customFormat="1" hidden="1" x14ac:dyDescent="0.25">
      <c r="A1403" s="20">
        <v>41496.506429134839</v>
      </c>
      <c r="B1403">
        <v>28.35</v>
      </c>
      <c r="C1403">
        <v>30.65</v>
      </c>
      <c r="D1403"/>
      <c r="E1403" s="13">
        <f t="shared" si="283"/>
        <v>9.8727296730357921</v>
      </c>
      <c r="F1403" s="2">
        <f t="shared" si="287"/>
        <v>-28.899082568807341</v>
      </c>
      <c r="G1403" s="2">
        <f t="shared" si="288"/>
        <v>-31.243628950050969</v>
      </c>
    </row>
    <row r="1404" spans="1:8" s="1" customFormat="1" x14ac:dyDescent="0.25">
      <c r="A1404" s="20">
        <v>41496.513373579284</v>
      </c>
      <c r="B1404">
        <v>28.37</v>
      </c>
      <c r="C1404">
        <v>30.66</v>
      </c>
      <c r="D1404"/>
      <c r="E1404" s="13">
        <f t="shared" si="283"/>
        <v>9.879674117481045</v>
      </c>
      <c r="F1404" s="2">
        <f t="shared" si="287"/>
        <v>-28.919469928644244</v>
      </c>
      <c r="G1404" s="2">
        <f t="shared" si="288"/>
        <v>-31.25382262996942</v>
      </c>
      <c r="H1404" s="31">
        <f t="shared" ref="H1404" si="297">A1404</f>
        <v>41496.513373579284</v>
      </c>
    </row>
    <row r="1405" spans="1:8" s="1" customFormat="1" hidden="1" x14ac:dyDescent="0.25">
      <c r="A1405" s="20">
        <v>41496.520318023722</v>
      </c>
      <c r="B1405">
        <v>28.41</v>
      </c>
      <c r="C1405">
        <v>30.7</v>
      </c>
      <c r="D1405"/>
      <c r="E1405" s="13">
        <f t="shared" si="283"/>
        <v>9.8866185619190219</v>
      </c>
      <c r="F1405" s="2">
        <f t="shared" si="287"/>
        <v>-28.960244648318042</v>
      </c>
      <c r="G1405" s="2">
        <f t="shared" si="288"/>
        <v>-31.294597349643222</v>
      </c>
      <c r="H1405" s="31"/>
    </row>
    <row r="1406" spans="1:8" s="1" customFormat="1" hidden="1" x14ac:dyDescent="0.25">
      <c r="A1406" s="20">
        <v>41496.527262468167</v>
      </c>
      <c r="B1406">
        <v>28.43</v>
      </c>
      <c r="C1406">
        <v>30.72</v>
      </c>
      <c r="D1406"/>
      <c r="E1406" s="13">
        <f t="shared" si="283"/>
        <v>9.8935630063642748</v>
      </c>
      <c r="F1406" s="2">
        <f t="shared" si="287"/>
        <v>-28.980632008154945</v>
      </c>
      <c r="G1406" s="2">
        <f t="shared" si="288"/>
        <v>-31.314984709480122</v>
      </c>
      <c r="H1406" s="31"/>
    </row>
    <row r="1407" spans="1:8" s="1" customFormat="1" hidden="1" x14ac:dyDescent="0.25">
      <c r="A1407" s="20">
        <v>41496.534206912613</v>
      </c>
      <c r="B1407">
        <v>28.44</v>
      </c>
      <c r="C1407">
        <v>30.74</v>
      </c>
      <c r="D1407"/>
      <c r="E1407" s="13">
        <f t="shared" si="283"/>
        <v>9.9005074508095277</v>
      </c>
      <c r="F1407" s="2">
        <f t="shared" si="287"/>
        <v>-28.990825688073397</v>
      </c>
      <c r="G1407" s="2">
        <f t="shared" si="288"/>
        <v>-31.335372069317021</v>
      </c>
      <c r="H1407" s="31"/>
    </row>
    <row r="1408" spans="1:8" s="1" customFormat="1" hidden="1" x14ac:dyDescent="0.25">
      <c r="A1408" s="20">
        <v>41496.541151357058</v>
      </c>
      <c r="B1408">
        <v>28.48</v>
      </c>
      <c r="C1408">
        <v>30.78</v>
      </c>
      <c r="D1408"/>
      <c r="E1408" s="13">
        <f t="shared" si="283"/>
        <v>9.9074518952547805</v>
      </c>
      <c r="F1408" s="2">
        <f t="shared" si="287"/>
        <v>-29.031600407747199</v>
      </c>
      <c r="G1408" s="2">
        <f t="shared" si="288"/>
        <v>-31.376146788990827</v>
      </c>
      <c r="H1408" s="31"/>
    </row>
    <row r="1409" spans="1:8" s="1" customFormat="1" hidden="1" x14ac:dyDescent="0.25">
      <c r="A1409" s="20">
        <v>41496.548095801503</v>
      </c>
      <c r="B1409">
        <v>28.51</v>
      </c>
      <c r="C1409">
        <v>30.79</v>
      </c>
      <c r="D1409"/>
      <c r="E1409" s="13">
        <f t="shared" si="283"/>
        <v>9.9143963397000334</v>
      </c>
      <c r="F1409" s="2">
        <f t="shared" si="287"/>
        <v>-29.06218144750255</v>
      </c>
      <c r="G1409" s="2">
        <f t="shared" si="288"/>
        <v>-31.386340468909275</v>
      </c>
    </row>
    <row r="1410" spans="1:8" s="1" customFormat="1" x14ac:dyDescent="0.25">
      <c r="A1410" s="20">
        <v>41496.555040245948</v>
      </c>
      <c r="B1410">
        <v>28.53</v>
      </c>
      <c r="C1410">
        <v>30.82</v>
      </c>
      <c r="D1410"/>
      <c r="E1410" s="13">
        <f t="shared" si="283"/>
        <v>9.9213407841452863</v>
      </c>
      <c r="F1410" s="2">
        <f t="shared" si="287"/>
        <v>-29.082568807339452</v>
      </c>
      <c r="G1410" s="2">
        <f t="shared" si="288"/>
        <v>-31.416921508664629</v>
      </c>
      <c r="H1410" s="31">
        <f t="shared" ref="H1410" si="298">A1410</f>
        <v>41496.555040245948</v>
      </c>
    </row>
    <row r="1411" spans="1:8" s="1" customFormat="1" hidden="1" x14ac:dyDescent="0.25">
      <c r="A1411" s="20">
        <v>41496.561984690394</v>
      </c>
      <c r="B1411">
        <v>28.55</v>
      </c>
      <c r="C1411">
        <v>30.84</v>
      </c>
      <c r="D1411"/>
      <c r="E1411" s="13">
        <f t="shared" ref="E1411:E1474" si="299">A1411-$I$2</f>
        <v>9.9282852285905392</v>
      </c>
      <c r="F1411" s="2">
        <f t="shared" si="287"/>
        <v>-29.102956167176352</v>
      </c>
      <c r="G1411" s="2">
        <f t="shared" si="288"/>
        <v>-31.437308868501528</v>
      </c>
      <c r="H1411" s="31"/>
    </row>
    <row r="1412" spans="1:8" s="1" customFormat="1" hidden="1" x14ac:dyDescent="0.25">
      <c r="A1412" s="20">
        <v>41496.568929134839</v>
      </c>
      <c r="B1412">
        <v>28.58</v>
      </c>
      <c r="C1412">
        <v>30.88</v>
      </c>
      <c r="D1412"/>
      <c r="E1412" s="13">
        <f t="shared" si="299"/>
        <v>9.9352296730357921</v>
      </c>
      <c r="F1412" s="2">
        <f t="shared" si="287"/>
        <v>-29.133537206931702</v>
      </c>
      <c r="G1412" s="2">
        <f t="shared" si="288"/>
        <v>-31.47808358817533</v>
      </c>
      <c r="H1412" s="31"/>
    </row>
    <row r="1413" spans="1:8" s="1" customFormat="1" hidden="1" x14ac:dyDescent="0.25">
      <c r="A1413" s="20">
        <v>41496.575873579284</v>
      </c>
      <c r="B1413">
        <v>28.61</v>
      </c>
      <c r="C1413">
        <v>30.9</v>
      </c>
      <c r="D1413"/>
      <c r="E1413" s="13">
        <f t="shared" si="299"/>
        <v>9.942174117481045</v>
      </c>
      <c r="F1413" s="2">
        <f t="shared" si="287"/>
        <v>-29.164118246687053</v>
      </c>
      <c r="G1413" s="2">
        <f t="shared" si="288"/>
        <v>-31.49847094801223</v>
      </c>
      <c r="H1413" s="31"/>
    </row>
    <row r="1414" spans="1:8" s="1" customFormat="1" hidden="1" x14ac:dyDescent="0.25">
      <c r="A1414" s="20">
        <v>41496.582818023722</v>
      </c>
      <c r="B1414">
        <v>28.64</v>
      </c>
      <c r="C1414">
        <v>30.94</v>
      </c>
      <c r="D1414"/>
      <c r="E1414" s="13">
        <f t="shared" si="299"/>
        <v>9.9491185619190219</v>
      </c>
      <c r="F1414" s="2">
        <f t="shared" si="287"/>
        <v>-29.194699286442408</v>
      </c>
      <c r="G1414" s="2">
        <f t="shared" si="288"/>
        <v>-31.539245667686036</v>
      </c>
      <c r="H1414" s="31"/>
    </row>
    <row r="1415" spans="1:8" s="1" customFormat="1" hidden="1" x14ac:dyDescent="0.25">
      <c r="A1415" s="20">
        <v>41496.589762468167</v>
      </c>
      <c r="B1415">
        <v>28.66</v>
      </c>
      <c r="C1415">
        <v>30.95</v>
      </c>
      <c r="D1415"/>
      <c r="E1415" s="13">
        <f t="shared" si="299"/>
        <v>9.9560630063642748</v>
      </c>
      <c r="F1415" s="2">
        <f t="shared" si="287"/>
        <v>-29.215086646279307</v>
      </c>
      <c r="G1415" s="2">
        <f t="shared" si="288"/>
        <v>-31.549439347604483</v>
      </c>
    </row>
    <row r="1416" spans="1:8" s="1" customFormat="1" x14ac:dyDescent="0.25">
      <c r="A1416" s="20">
        <v>41496.596706912613</v>
      </c>
      <c r="B1416">
        <v>28.69</v>
      </c>
      <c r="C1416">
        <v>30.99</v>
      </c>
      <c r="D1416"/>
      <c r="E1416" s="13">
        <f t="shared" si="299"/>
        <v>9.9630074508095277</v>
      </c>
      <c r="F1416" s="2">
        <f t="shared" si="287"/>
        <v>-29.245667686034661</v>
      </c>
      <c r="G1416" s="2">
        <f t="shared" si="288"/>
        <v>-31.590214067278286</v>
      </c>
      <c r="H1416" s="31">
        <f t="shared" ref="H1416" si="300">A1416</f>
        <v>41496.596706912613</v>
      </c>
    </row>
    <row r="1417" spans="1:8" s="1" customFormat="1" hidden="1" x14ac:dyDescent="0.25">
      <c r="A1417" s="20">
        <v>41496.603651357058</v>
      </c>
      <c r="B1417">
        <v>28.71</v>
      </c>
      <c r="C1417">
        <v>31.01</v>
      </c>
      <c r="D1417"/>
      <c r="E1417" s="13">
        <f t="shared" si="299"/>
        <v>9.9699518952547805</v>
      </c>
      <c r="F1417" s="2">
        <f t="shared" si="287"/>
        <v>-29.26605504587156</v>
      </c>
      <c r="G1417" s="2">
        <f t="shared" si="288"/>
        <v>-31.610601427115192</v>
      </c>
      <c r="H1417" s="31"/>
    </row>
    <row r="1418" spans="1:8" s="1" customFormat="1" hidden="1" x14ac:dyDescent="0.25">
      <c r="A1418" s="20">
        <v>41496.610595801503</v>
      </c>
      <c r="B1418">
        <v>28.76</v>
      </c>
      <c r="C1418">
        <v>31.05</v>
      </c>
      <c r="D1418"/>
      <c r="E1418" s="13">
        <f t="shared" si="299"/>
        <v>9.9768963397000334</v>
      </c>
      <c r="F1418" s="2">
        <f t="shared" si="287"/>
        <v>-29.317023445463814</v>
      </c>
      <c r="G1418" s="2">
        <f t="shared" si="288"/>
        <v>-31.651376146788991</v>
      </c>
      <c r="H1418" s="31"/>
    </row>
    <row r="1419" spans="1:8" s="1" customFormat="1" hidden="1" x14ac:dyDescent="0.25">
      <c r="A1419" s="20">
        <v>41496.617540245948</v>
      </c>
      <c r="B1419">
        <v>28.76</v>
      </c>
      <c r="C1419">
        <v>31.05</v>
      </c>
      <c r="D1419"/>
      <c r="E1419" s="13">
        <f t="shared" si="299"/>
        <v>9.9838407841452863</v>
      </c>
      <c r="F1419" s="2">
        <f t="shared" ref="F1419:F1482" si="301">B1419/-0.981</f>
        <v>-29.317023445463814</v>
      </c>
      <c r="G1419" s="2">
        <f t="shared" ref="G1419:G1482" si="302">C1419/-0.981</f>
        <v>-31.651376146788991</v>
      </c>
      <c r="H1419" s="31"/>
    </row>
    <row r="1420" spans="1:8" s="1" customFormat="1" hidden="1" x14ac:dyDescent="0.25">
      <c r="A1420" s="20">
        <v>41496.624484690394</v>
      </c>
      <c r="B1420">
        <v>28.78</v>
      </c>
      <c r="C1420">
        <v>31.08</v>
      </c>
      <c r="D1420"/>
      <c r="E1420" s="13">
        <f t="shared" si="299"/>
        <v>9.9907852285905392</v>
      </c>
      <c r="F1420" s="2">
        <f t="shared" si="301"/>
        <v>-29.337410805300717</v>
      </c>
      <c r="G1420" s="2">
        <f t="shared" si="302"/>
        <v>-31.681957186544341</v>
      </c>
      <c r="H1420" s="31"/>
    </row>
    <row r="1421" spans="1:8" s="1" customFormat="1" hidden="1" x14ac:dyDescent="0.25">
      <c r="A1421" s="20">
        <v>41496.631429134839</v>
      </c>
      <c r="B1421">
        <v>28.83</v>
      </c>
      <c r="C1421">
        <v>31.12</v>
      </c>
      <c r="D1421"/>
      <c r="E1421" s="13">
        <f t="shared" si="299"/>
        <v>9.9977296730357921</v>
      </c>
      <c r="F1421" s="2">
        <f t="shared" si="301"/>
        <v>-29.388379204892964</v>
      </c>
      <c r="G1421" s="2">
        <f t="shared" si="302"/>
        <v>-31.722731906218147</v>
      </c>
    </row>
    <row r="1422" spans="1:8" s="1" customFormat="1" x14ac:dyDescent="0.25">
      <c r="A1422" s="20">
        <v>41496.638373579284</v>
      </c>
      <c r="B1422">
        <v>28.86</v>
      </c>
      <c r="C1422">
        <v>31.16</v>
      </c>
      <c r="D1422"/>
      <c r="E1422" s="13">
        <f t="shared" si="299"/>
        <v>10.004674117481045</v>
      </c>
      <c r="F1422" s="2">
        <f t="shared" si="301"/>
        <v>-29.418960244648318</v>
      </c>
      <c r="G1422" s="2">
        <f t="shared" si="302"/>
        <v>-31.763506625891949</v>
      </c>
      <c r="H1422" s="31">
        <f t="shared" ref="H1422" si="303">A1422</f>
        <v>41496.638373579284</v>
      </c>
    </row>
    <row r="1423" spans="1:8" s="1" customFormat="1" hidden="1" x14ac:dyDescent="0.25">
      <c r="A1423" s="20">
        <v>41496.645318023722</v>
      </c>
      <c r="B1423">
        <v>28.89</v>
      </c>
      <c r="C1423">
        <v>31.17</v>
      </c>
      <c r="D1423"/>
      <c r="E1423" s="13">
        <f t="shared" si="299"/>
        <v>10.011618561919022</v>
      </c>
      <c r="F1423" s="2">
        <f t="shared" si="301"/>
        <v>-29.449541284403672</v>
      </c>
      <c r="G1423" s="2">
        <f t="shared" si="302"/>
        <v>-31.773700305810401</v>
      </c>
      <c r="H1423" s="31"/>
    </row>
    <row r="1424" spans="1:8" s="1" customFormat="1" hidden="1" x14ac:dyDescent="0.25">
      <c r="A1424" s="20">
        <v>41496.652262468167</v>
      </c>
      <c r="B1424">
        <v>28.92</v>
      </c>
      <c r="C1424">
        <v>31.21</v>
      </c>
      <c r="D1424"/>
      <c r="E1424" s="13">
        <f t="shared" si="299"/>
        <v>10.018563006364275</v>
      </c>
      <c r="F1424" s="2">
        <f t="shared" si="301"/>
        <v>-29.480122324159023</v>
      </c>
      <c r="G1424" s="2">
        <f t="shared" si="302"/>
        <v>-31.814475025484199</v>
      </c>
      <c r="H1424" s="31"/>
    </row>
    <row r="1425" spans="1:8" s="1" customFormat="1" hidden="1" x14ac:dyDescent="0.25">
      <c r="A1425" s="20">
        <v>41496.659206912613</v>
      </c>
      <c r="B1425">
        <v>28.93</v>
      </c>
      <c r="C1425">
        <v>31.22</v>
      </c>
      <c r="D1425"/>
      <c r="E1425" s="13">
        <f t="shared" si="299"/>
        <v>10.025507450809528</v>
      </c>
      <c r="F1425" s="2">
        <f t="shared" si="301"/>
        <v>-29.490316004077471</v>
      </c>
      <c r="G1425" s="2">
        <f t="shared" si="302"/>
        <v>-31.824668705402651</v>
      </c>
      <c r="H1425" s="31"/>
    </row>
    <row r="1426" spans="1:8" s="1" customFormat="1" hidden="1" x14ac:dyDescent="0.25">
      <c r="A1426" s="20">
        <v>41496.666151357058</v>
      </c>
      <c r="B1426">
        <v>28.96</v>
      </c>
      <c r="C1426">
        <v>31.27</v>
      </c>
      <c r="D1426"/>
      <c r="E1426" s="13">
        <f t="shared" si="299"/>
        <v>10.032451895254781</v>
      </c>
      <c r="F1426" s="2">
        <f t="shared" si="301"/>
        <v>-29.520897043832825</v>
      </c>
      <c r="G1426" s="2">
        <f t="shared" si="302"/>
        <v>-31.875637104994905</v>
      </c>
      <c r="H1426" s="31"/>
    </row>
    <row r="1427" spans="1:8" s="1" customFormat="1" hidden="1" x14ac:dyDescent="0.25">
      <c r="A1427" s="20">
        <v>41496.673095801503</v>
      </c>
      <c r="B1427">
        <v>28.97</v>
      </c>
      <c r="C1427">
        <v>31.28</v>
      </c>
      <c r="D1427"/>
      <c r="E1427" s="13">
        <f t="shared" si="299"/>
        <v>10.039396339700033</v>
      </c>
      <c r="F1427" s="2">
        <f t="shared" si="301"/>
        <v>-29.531090723751273</v>
      </c>
      <c r="G1427" s="2">
        <f t="shared" si="302"/>
        <v>-31.885830784913356</v>
      </c>
    </row>
    <row r="1428" spans="1:8" s="1" customFormat="1" x14ac:dyDescent="0.25">
      <c r="A1428" s="20">
        <v>41496.680040245948</v>
      </c>
      <c r="B1428">
        <v>29.02</v>
      </c>
      <c r="C1428">
        <v>31.32</v>
      </c>
      <c r="D1428"/>
      <c r="E1428" s="13">
        <f t="shared" si="299"/>
        <v>10.046340784145286</v>
      </c>
      <c r="F1428" s="2">
        <f t="shared" si="301"/>
        <v>-29.582059123343527</v>
      </c>
      <c r="G1428" s="2">
        <f t="shared" si="302"/>
        <v>-31.926605504587158</v>
      </c>
      <c r="H1428" s="31">
        <f t="shared" ref="H1428" si="304">A1428</f>
        <v>41496.680040245948</v>
      </c>
    </row>
    <row r="1429" spans="1:8" s="1" customFormat="1" hidden="1" x14ac:dyDescent="0.25">
      <c r="A1429" s="20">
        <v>41496.686984690394</v>
      </c>
      <c r="B1429">
        <v>29.07</v>
      </c>
      <c r="C1429">
        <v>31.37</v>
      </c>
      <c r="D1429"/>
      <c r="E1429" s="13">
        <f t="shared" si="299"/>
        <v>10.053285228590539</v>
      </c>
      <c r="F1429" s="2">
        <f t="shared" si="301"/>
        <v>-29.63302752293578</v>
      </c>
      <c r="G1429" s="2">
        <f t="shared" si="302"/>
        <v>-31.977573904179412</v>
      </c>
      <c r="H1429" s="31"/>
    </row>
    <row r="1430" spans="1:8" s="1" customFormat="1" hidden="1" x14ac:dyDescent="0.25">
      <c r="A1430" s="20">
        <v>41496.693929134839</v>
      </c>
      <c r="B1430">
        <v>29.09</v>
      </c>
      <c r="C1430">
        <v>31.4</v>
      </c>
      <c r="D1430"/>
      <c r="E1430" s="13">
        <f t="shared" si="299"/>
        <v>10.060229673035792</v>
      </c>
      <c r="F1430" s="2">
        <f t="shared" si="301"/>
        <v>-29.65341488277268</v>
      </c>
      <c r="G1430" s="2">
        <f t="shared" si="302"/>
        <v>-32.008154943934763</v>
      </c>
      <c r="H1430" s="31"/>
    </row>
    <row r="1431" spans="1:8" s="1" customFormat="1" hidden="1" x14ac:dyDescent="0.25">
      <c r="A1431" s="20">
        <v>41496.700873579284</v>
      </c>
      <c r="B1431">
        <v>29.12</v>
      </c>
      <c r="C1431">
        <v>31.42</v>
      </c>
      <c r="D1431"/>
      <c r="E1431" s="13">
        <f t="shared" si="299"/>
        <v>10.067174117481045</v>
      </c>
      <c r="F1431" s="2">
        <f t="shared" si="301"/>
        <v>-29.683995922528034</v>
      </c>
      <c r="G1431" s="2">
        <f t="shared" si="302"/>
        <v>-32.028542303771665</v>
      </c>
      <c r="H1431" s="31"/>
    </row>
    <row r="1432" spans="1:8" s="1" customFormat="1" hidden="1" x14ac:dyDescent="0.25">
      <c r="A1432" s="20">
        <v>41496.707818023722</v>
      </c>
      <c r="B1432">
        <v>29.19</v>
      </c>
      <c r="C1432">
        <v>31.46</v>
      </c>
      <c r="D1432"/>
      <c r="E1432" s="13">
        <f t="shared" si="299"/>
        <v>10.074118561919022</v>
      </c>
      <c r="F1432" s="2">
        <f t="shared" si="301"/>
        <v>-29.755351681957187</v>
      </c>
      <c r="G1432" s="2">
        <f t="shared" si="302"/>
        <v>-32.069317023445464</v>
      </c>
      <c r="H1432" s="31"/>
    </row>
    <row r="1433" spans="1:8" s="1" customFormat="1" hidden="1" x14ac:dyDescent="0.25">
      <c r="A1433" s="20">
        <v>41496.714762468167</v>
      </c>
      <c r="B1433">
        <v>29.21</v>
      </c>
      <c r="C1433">
        <v>31.51</v>
      </c>
      <c r="D1433"/>
      <c r="E1433" s="13">
        <f t="shared" si="299"/>
        <v>10.081063006364275</v>
      </c>
      <c r="F1433" s="2">
        <f t="shared" si="301"/>
        <v>-29.77573904179409</v>
      </c>
      <c r="G1433" s="2">
        <f t="shared" si="302"/>
        <v>-32.120285423037721</v>
      </c>
    </row>
    <row r="1434" spans="1:8" s="1" customFormat="1" x14ac:dyDescent="0.25">
      <c r="A1434" s="20">
        <v>41496.721706912613</v>
      </c>
      <c r="B1434">
        <v>29.24</v>
      </c>
      <c r="C1434">
        <v>31.52</v>
      </c>
      <c r="D1434"/>
      <c r="E1434" s="13">
        <f t="shared" si="299"/>
        <v>10.088007450809528</v>
      </c>
      <c r="F1434" s="2">
        <f t="shared" si="301"/>
        <v>-29.806320081549437</v>
      </c>
      <c r="G1434" s="2">
        <f t="shared" si="302"/>
        <v>-32.130479102956166</v>
      </c>
      <c r="H1434" s="31">
        <f t="shared" ref="H1434" si="305">A1434</f>
        <v>41496.721706912613</v>
      </c>
    </row>
    <row r="1435" spans="1:8" s="1" customFormat="1" hidden="1" x14ac:dyDescent="0.25">
      <c r="A1435" s="20">
        <v>41496.728651357058</v>
      </c>
      <c r="B1435">
        <v>29.26</v>
      </c>
      <c r="C1435">
        <v>31.55</v>
      </c>
      <c r="D1435"/>
      <c r="E1435" s="13">
        <f t="shared" si="299"/>
        <v>10.094951895254781</v>
      </c>
      <c r="F1435" s="2">
        <f t="shared" si="301"/>
        <v>-29.826707441386343</v>
      </c>
      <c r="G1435" s="2">
        <f t="shared" si="302"/>
        <v>-32.16106014271152</v>
      </c>
      <c r="H1435" s="31"/>
    </row>
    <row r="1436" spans="1:8" s="1" customFormat="1" hidden="1" x14ac:dyDescent="0.25">
      <c r="A1436" s="20">
        <v>41496.735595801503</v>
      </c>
      <c r="B1436">
        <v>29.3</v>
      </c>
      <c r="C1436">
        <v>31.6</v>
      </c>
      <c r="D1436"/>
      <c r="E1436" s="13">
        <f t="shared" si="299"/>
        <v>10.101896339700033</v>
      </c>
      <c r="F1436" s="2">
        <f t="shared" si="301"/>
        <v>-29.867482161060146</v>
      </c>
      <c r="G1436" s="2">
        <f t="shared" si="302"/>
        <v>-32.212028542303777</v>
      </c>
      <c r="H1436" s="31"/>
    </row>
    <row r="1437" spans="1:8" s="1" customFormat="1" hidden="1" x14ac:dyDescent="0.25">
      <c r="A1437" s="20">
        <v>41496.742540245948</v>
      </c>
      <c r="B1437">
        <v>28.67</v>
      </c>
      <c r="C1437">
        <v>31</v>
      </c>
      <c r="D1437"/>
      <c r="E1437" s="13">
        <f t="shared" si="299"/>
        <v>10.108840784145286</v>
      </c>
      <c r="F1437" s="2">
        <f t="shared" si="301"/>
        <v>-29.225280326197758</v>
      </c>
      <c r="G1437" s="2">
        <f t="shared" si="302"/>
        <v>-31.600407747196737</v>
      </c>
      <c r="H1437" s="31"/>
    </row>
    <row r="1438" spans="1:8" s="1" customFormat="1" hidden="1" x14ac:dyDescent="0.25">
      <c r="A1438" s="20">
        <v>41496.749484690394</v>
      </c>
      <c r="B1438">
        <v>29</v>
      </c>
      <c r="C1438">
        <v>31.32</v>
      </c>
      <c r="D1438"/>
      <c r="E1438" s="13">
        <f t="shared" si="299"/>
        <v>10.115785228590539</v>
      </c>
      <c r="F1438" s="2">
        <f t="shared" si="301"/>
        <v>-29.561671763506627</v>
      </c>
      <c r="G1438" s="2">
        <f t="shared" si="302"/>
        <v>-31.926605504587158</v>
      </c>
      <c r="H1438" s="31"/>
    </row>
    <row r="1439" spans="1:8" s="1" customFormat="1" hidden="1" x14ac:dyDescent="0.25">
      <c r="A1439" s="20">
        <v>41496.756429134839</v>
      </c>
      <c r="B1439">
        <v>29.2</v>
      </c>
      <c r="C1439">
        <v>31.5</v>
      </c>
      <c r="D1439"/>
      <c r="E1439" s="13">
        <f t="shared" si="299"/>
        <v>10.122729673035792</v>
      </c>
      <c r="F1439" s="2">
        <f t="shared" si="301"/>
        <v>-29.765545361875638</v>
      </c>
      <c r="G1439" s="2">
        <f t="shared" si="302"/>
        <v>-32.11009174311927</v>
      </c>
    </row>
    <row r="1440" spans="1:8" s="1" customFormat="1" x14ac:dyDescent="0.25">
      <c r="A1440" s="20">
        <v>41496.763373579284</v>
      </c>
      <c r="B1440">
        <v>29.31</v>
      </c>
      <c r="C1440">
        <v>31.61</v>
      </c>
      <c r="D1440"/>
      <c r="E1440" s="13">
        <f t="shared" si="299"/>
        <v>10.129674117481045</v>
      </c>
      <c r="F1440" s="2">
        <f t="shared" si="301"/>
        <v>-29.877675840978593</v>
      </c>
      <c r="G1440" s="2">
        <f t="shared" si="302"/>
        <v>-32.222222222222221</v>
      </c>
      <c r="H1440" s="31">
        <f t="shared" ref="H1440" si="306">A1440</f>
        <v>41496.763373579284</v>
      </c>
    </row>
    <row r="1441" spans="1:8" s="1" customFormat="1" hidden="1" x14ac:dyDescent="0.25">
      <c r="A1441" s="20">
        <v>41496.770318023722</v>
      </c>
      <c r="B1441">
        <v>29.35</v>
      </c>
      <c r="C1441">
        <v>31.65</v>
      </c>
      <c r="D1441"/>
      <c r="E1441" s="13">
        <f t="shared" si="299"/>
        <v>10.136618561919022</v>
      </c>
      <c r="F1441" s="2">
        <f t="shared" si="301"/>
        <v>-29.918450560652399</v>
      </c>
      <c r="G1441" s="2">
        <f t="shared" si="302"/>
        <v>-32.26299694189602</v>
      </c>
      <c r="H1441" s="31"/>
    </row>
    <row r="1442" spans="1:8" s="1" customFormat="1" hidden="1" x14ac:dyDescent="0.25">
      <c r="A1442" s="20">
        <v>41496.777262468167</v>
      </c>
      <c r="B1442">
        <v>29.39</v>
      </c>
      <c r="C1442">
        <v>31.69</v>
      </c>
      <c r="D1442"/>
      <c r="E1442" s="13">
        <f t="shared" si="299"/>
        <v>10.143563006364275</v>
      </c>
      <c r="F1442" s="2">
        <f t="shared" si="301"/>
        <v>-29.959225280326198</v>
      </c>
      <c r="G1442" s="2">
        <f t="shared" si="302"/>
        <v>-32.303771661569826</v>
      </c>
      <c r="H1442" s="31"/>
    </row>
    <row r="1443" spans="1:8" s="1" customFormat="1" hidden="1" x14ac:dyDescent="0.25">
      <c r="A1443" s="20">
        <v>41496.784206912613</v>
      </c>
      <c r="B1443">
        <v>29.42</v>
      </c>
      <c r="C1443">
        <v>31.71</v>
      </c>
      <c r="D1443"/>
      <c r="E1443" s="13">
        <f t="shared" si="299"/>
        <v>10.150507450809528</v>
      </c>
      <c r="F1443" s="2">
        <f t="shared" si="301"/>
        <v>-29.989806320081552</v>
      </c>
      <c r="G1443" s="2">
        <f t="shared" si="302"/>
        <v>-32.324159021406729</v>
      </c>
      <c r="H1443" s="31"/>
    </row>
    <row r="1444" spans="1:8" s="1" customFormat="1" hidden="1" x14ac:dyDescent="0.25">
      <c r="A1444" s="20">
        <v>41496.791151357058</v>
      </c>
      <c r="B1444">
        <v>29.47</v>
      </c>
      <c r="C1444">
        <v>31.77</v>
      </c>
      <c r="D1444"/>
      <c r="E1444" s="13">
        <f t="shared" si="299"/>
        <v>10.157451895254781</v>
      </c>
      <c r="F1444" s="2">
        <f t="shared" si="301"/>
        <v>-30.040774719673802</v>
      </c>
      <c r="G1444" s="2">
        <f t="shared" si="302"/>
        <v>-32.38532110091743</v>
      </c>
      <c r="H1444" s="31"/>
    </row>
    <row r="1445" spans="1:8" s="1" customFormat="1" hidden="1" x14ac:dyDescent="0.25">
      <c r="A1445" s="20">
        <v>41496.798095801503</v>
      </c>
      <c r="B1445">
        <v>29.51</v>
      </c>
      <c r="C1445">
        <v>31.8</v>
      </c>
      <c r="D1445"/>
      <c r="E1445" s="13">
        <f t="shared" si="299"/>
        <v>10.164396339700033</v>
      </c>
      <c r="F1445" s="2">
        <f t="shared" si="301"/>
        <v>-30.081549439347608</v>
      </c>
      <c r="G1445" s="2">
        <f t="shared" si="302"/>
        <v>-32.415902140672785</v>
      </c>
    </row>
    <row r="1446" spans="1:8" s="1" customFormat="1" x14ac:dyDescent="0.25">
      <c r="A1446" s="20">
        <v>41496.805040245948</v>
      </c>
      <c r="B1446">
        <v>29.54</v>
      </c>
      <c r="C1446">
        <v>31.84</v>
      </c>
      <c r="D1446"/>
      <c r="E1446" s="13">
        <f t="shared" si="299"/>
        <v>10.171340784145286</v>
      </c>
      <c r="F1446" s="2">
        <f t="shared" si="301"/>
        <v>-30.112130479102955</v>
      </c>
      <c r="G1446" s="2">
        <f t="shared" si="302"/>
        <v>-32.456676860346583</v>
      </c>
      <c r="H1446" s="31">
        <f t="shared" ref="H1446" si="307">A1446</f>
        <v>41496.805040245948</v>
      </c>
    </row>
    <row r="1447" spans="1:8" s="1" customFormat="1" hidden="1" x14ac:dyDescent="0.25">
      <c r="A1447" s="20">
        <v>41496.811984690394</v>
      </c>
      <c r="B1447">
        <v>29.56</v>
      </c>
      <c r="C1447">
        <v>31.85</v>
      </c>
      <c r="D1447"/>
      <c r="E1447" s="13">
        <f t="shared" si="299"/>
        <v>10.178285228590539</v>
      </c>
      <c r="F1447" s="2">
        <f t="shared" si="301"/>
        <v>-30.132517838939858</v>
      </c>
      <c r="G1447" s="2">
        <f t="shared" si="302"/>
        <v>-32.466870540265035</v>
      </c>
      <c r="H1447" s="31"/>
    </row>
    <row r="1448" spans="1:8" s="1" customFormat="1" hidden="1" x14ac:dyDescent="0.25">
      <c r="A1448" s="20">
        <v>41496.818929134839</v>
      </c>
      <c r="B1448">
        <v>29.61</v>
      </c>
      <c r="C1448">
        <v>31.91</v>
      </c>
      <c r="D1448"/>
      <c r="E1448" s="13">
        <f t="shared" si="299"/>
        <v>10.185229673035792</v>
      </c>
      <c r="F1448" s="2">
        <f t="shared" si="301"/>
        <v>-30.183486238532112</v>
      </c>
      <c r="G1448" s="2">
        <f t="shared" si="302"/>
        <v>-32.528032619775743</v>
      </c>
      <c r="H1448" s="31"/>
    </row>
    <row r="1449" spans="1:8" s="1" customFormat="1" hidden="1" x14ac:dyDescent="0.25">
      <c r="A1449" s="20">
        <v>41496.825873579284</v>
      </c>
      <c r="B1449">
        <v>29.63</v>
      </c>
      <c r="C1449">
        <v>31.93</v>
      </c>
      <c r="D1449"/>
      <c r="E1449" s="13">
        <f t="shared" si="299"/>
        <v>10.192174117481045</v>
      </c>
      <c r="F1449" s="2">
        <f t="shared" si="301"/>
        <v>-30.203873598369011</v>
      </c>
      <c r="G1449" s="2">
        <f t="shared" si="302"/>
        <v>-32.548419979612639</v>
      </c>
      <c r="H1449" s="31"/>
    </row>
    <row r="1450" spans="1:8" s="1" customFormat="1" hidden="1" x14ac:dyDescent="0.25">
      <c r="A1450" s="20">
        <v>41496.832818023722</v>
      </c>
      <c r="B1450">
        <v>29.66</v>
      </c>
      <c r="C1450">
        <v>31.96</v>
      </c>
      <c r="D1450"/>
      <c r="E1450" s="13">
        <f t="shared" si="299"/>
        <v>10.199118561919022</v>
      </c>
      <c r="F1450" s="2">
        <f t="shared" si="301"/>
        <v>-30.234454638124365</v>
      </c>
      <c r="G1450" s="2">
        <f t="shared" si="302"/>
        <v>-32.579001019367993</v>
      </c>
      <c r="H1450" s="31"/>
    </row>
    <row r="1451" spans="1:8" s="1" customFormat="1" hidden="1" x14ac:dyDescent="0.25">
      <c r="A1451" s="20">
        <v>41496.839762468167</v>
      </c>
      <c r="B1451">
        <v>29.67</v>
      </c>
      <c r="C1451">
        <v>31.97</v>
      </c>
      <c r="D1451"/>
      <c r="E1451" s="13">
        <f t="shared" si="299"/>
        <v>10.206063006364275</v>
      </c>
      <c r="F1451" s="2">
        <f t="shared" si="301"/>
        <v>-30.244648318042817</v>
      </c>
      <c r="G1451" s="2">
        <f t="shared" si="302"/>
        <v>-32.589194699286445</v>
      </c>
    </row>
    <row r="1452" spans="1:8" s="1" customFormat="1" x14ac:dyDescent="0.25">
      <c r="A1452" s="20">
        <v>41496.846706912613</v>
      </c>
      <c r="B1452">
        <v>29.72</v>
      </c>
      <c r="C1452">
        <v>32.020000000000003</v>
      </c>
      <c r="D1452"/>
      <c r="E1452" s="13">
        <f t="shared" si="299"/>
        <v>10.213007450809528</v>
      </c>
      <c r="F1452" s="2">
        <f t="shared" si="301"/>
        <v>-30.295616717635067</v>
      </c>
      <c r="G1452" s="2">
        <f t="shared" si="302"/>
        <v>-32.640163098878702</v>
      </c>
      <c r="H1452" s="31">
        <f t="shared" ref="H1452" si="308">A1452</f>
        <v>41496.846706912613</v>
      </c>
    </row>
    <row r="1453" spans="1:8" s="1" customFormat="1" hidden="1" x14ac:dyDescent="0.25">
      <c r="A1453" s="20">
        <v>41496.853651357058</v>
      </c>
      <c r="B1453">
        <v>29.75</v>
      </c>
      <c r="C1453">
        <v>32.049999999999997</v>
      </c>
      <c r="D1453"/>
      <c r="E1453" s="13">
        <f t="shared" si="299"/>
        <v>10.219951895254781</v>
      </c>
      <c r="F1453" s="2">
        <f t="shared" si="301"/>
        <v>-30.326197757390418</v>
      </c>
      <c r="G1453" s="2">
        <f t="shared" si="302"/>
        <v>-32.670744138634042</v>
      </c>
      <c r="H1453" s="31"/>
    </row>
    <row r="1454" spans="1:8" s="1" customFormat="1" hidden="1" x14ac:dyDescent="0.25">
      <c r="A1454" s="20">
        <v>41496.860595801503</v>
      </c>
      <c r="B1454">
        <v>29.77</v>
      </c>
      <c r="C1454">
        <v>32.07</v>
      </c>
      <c r="D1454"/>
      <c r="E1454" s="13">
        <f t="shared" si="299"/>
        <v>10.226896339700033</v>
      </c>
      <c r="F1454" s="2">
        <f t="shared" si="301"/>
        <v>-30.34658511722732</v>
      </c>
      <c r="G1454" s="2">
        <f t="shared" si="302"/>
        <v>-32.691131498470952</v>
      </c>
      <c r="H1454" s="31"/>
    </row>
    <row r="1455" spans="1:8" s="1" customFormat="1" hidden="1" x14ac:dyDescent="0.25">
      <c r="A1455" s="20">
        <v>41496.867540245948</v>
      </c>
      <c r="B1455">
        <v>29.83</v>
      </c>
      <c r="C1455">
        <v>32.14</v>
      </c>
      <c r="D1455"/>
      <c r="E1455" s="13">
        <f t="shared" si="299"/>
        <v>10.233840784145286</v>
      </c>
      <c r="F1455" s="2">
        <f t="shared" si="301"/>
        <v>-30.407747196738022</v>
      </c>
      <c r="G1455" s="2">
        <f t="shared" si="302"/>
        <v>-32.762487257900105</v>
      </c>
      <c r="H1455" s="31"/>
    </row>
    <row r="1456" spans="1:8" s="1" customFormat="1" hidden="1" x14ac:dyDescent="0.25">
      <c r="A1456" s="20">
        <v>41496.874484690394</v>
      </c>
      <c r="B1456">
        <v>29.84</v>
      </c>
      <c r="C1456">
        <v>32.15</v>
      </c>
      <c r="D1456"/>
      <c r="E1456" s="13">
        <f t="shared" si="299"/>
        <v>10.240785228590539</v>
      </c>
      <c r="F1456" s="2">
        <f t="shared" si="301"/>
        <v>-30.417940876656473</v>
      </c>
      <c r="G1456" s="2">
        <f t="shared" si="302"/>
        <v>-32.772680937818549</v>
      </c>
      <c r="H1456" s="31"/>
    </row>
    <row r="1457" spans="1:8" s="1" customFormat="1" hidden="1" x14ac:dyDescent="0.25">
      <c r="A1457" s="20">
        <v>41496.881429134839</v>
      </c>
      <c r="B1457">
        <v>29.86</v>
      </c>
      <c r="C1457">
        <v>32.159999999999997</v>
      </c>
      <c r="D1457"/>
      <c r="E1457" s="13">
        <f t="shared" si="299"/>
        <v>10.247729673035792</v>
      </c>
      <c r="F1457" s="2">
        <f t="shared" si="301"/>
        <v>-30.438328236493373</v>
      </c>
      <c r="G1457" s="2">
        <f t="shared" si="302"/>
        <v>-32.782874617737001</v>
      </c>
    </row>
    <row r="1458" spans="1:8" s="1" customFormat="1" x14ac:dyDescent="0.25">
      <c r="A1458" s="20">
        <v>41496.888373579284</v>
      </c>
      <c r="B1458">
        <v>29.89</v>
      </c>
      <c r="C1458">
        <v>32.19</v>
      </c>
      <c r="D1458"/>
      <c r="E1458" s="13">
        <f t="shared" si="299"/>
        <v>10.254674117481045</v>
      </c>
      <c r="F1458" s="2">
        <f t="shared" si="301"/>
        <v>-30.468909276248727</v>
      </c>
      <c r="G1458" s="2">
        <f t="shared" si="302"/>
        <v>-32.813455657492355</v>
      </c>
      <c r="H1458" s="31">
        <f t="shared" ref="H1458" si="309">A1458</f>
        <v>41496.888373579284</v>
      </c>
    </row>
    <row r="1459" spans="1:8" s="1" customFormat="1" hidden="1" x14ac:dyDescent="0.25">
      <c r="A1459" s="20">
        <v>41496.895318023722</v>
      </c>
      <c r="B1459">
        <v>29.92</v>
      </c>
      <c r="C1459">
        <v>32.22</v>
      </c>
      <c r="D1459"/>
      <c r="E1459" s="13">
        <f t="shared" si="299"/>
        <v>10.261618561919022</v>
      </c>
      <c r="F1459" s="2">
        <f t="shared" si="301"/>
        <v>-30.499490316004081</v>
      </c>
      <c r="G1459" s="2">
        <f t="shared" si="302"/>
        <v>-32.844036697247709</v>
      </c>
      <c r="H1459" s="31"/>
    </row>
    <row r="1460" spans="1:8" s="1" customFormat="1" hidden="1" x14ac:dyDescent="0.25">
      <c r="A1460" s="20">
        <v>41496.902262468167</v>
      </c>
      <c r="B1460">
        <v>29.93</v>
      </c>
      <c r="C1460">
        <v>32.24</v>
      </c>
      <c r="D1460"/>
      <c r="E1460" s="13">
        <f t="shared" si="299"/>
        <v>10.268563006364275</v>
      </c>
      <c r="F1460" s="2">
        <f t="shared" si="301"/>
        <v>-30.509683995922529</v>
      </c>
      <c r="G1460" s="2">
        <f t="shared" si="302"/>
        <v>-32.864424057084612</v>
      </c>
      <c r="H1460" s="31"/>
    </row>
    <row r="1461" spans="1:8" s="1" customFormat="1" hidden="1" x14ac:dyDescent="0.25">
      <c r="A1461" s="20">
        <v>41496.909206912613</v>
      </c>
      <c r="B1461">
        <v>29.96</v>
      </c>
      <c r="C1461">
        <v>32.270000000000003</v>
      </c>
      <c r="D1461"/>
      <c r="E1461" s="13">
        <f t="shared" si="299"/>
        <v>10.275507450809528</v>
      </c>
      <c r="F1461" s="2">
        <f t="shared" si="301"/>
        <v>-30.54026503567788</v>
      </c>
      <c r="G1461" s="2">
        <f t="shared" si="302"/>
        <v>-32.895005096839959</v>
      </c>
      <c r="H1461" s="31"/>
    </row>
    <row r="1462" spans="1:8" s="1" customFormat="1" hidden="1" x14ac:dyDescent="0.25">
      <c r="A1462" s="20">
        <v>41496.916151357058</v>
      </c>
      <c r="B1462">
        <v>30</v>
      </c>
      <c r="C1462">
        <v>32.31</v>
      </c>
      <c r="D1462"/>
      <c r="E1462" s="13">
        <f t="shared" si="299"/>
        <v>10.282451895254781</v>
      </c>
      <c r="F1462" s="2">
        <f t="shared" si="301"/>
        <v>-30.581039755351682</v>
      </c>
      <c r="G1462" s="2">
        <f t="shared" si="302"/>
        <v>-32.935779816513765</v>
      </c>
      <c r="H1462" s="31"/>
    </row>
    <row r="1463" spans="1:8" s="1" customFormat="1" hidden="1" x14ac:dyDescent="0.25">
      <c r="A1463" s="20">
        <v>41496.923095801503</v>
      </c>
      <c r="B1463">
        <v>30.03</v>
      </c>
      <c r="C1463">
        <v>32.33</v>
      </c>
      <c r="D1463"/>
      <c r="E1463" s="13">
        <f t="shared" si="299"/>
        <v>10.289396339700033</v>
      </c>
      <c r="F1463" s="2">
        <f t="shared" si="301"/>
        <v>-30.611620795107036</v>
      </c>
      <c r="G1463" s="2">
        <f t="shared" si="302"/>
        <v>-32.956167176350661</v>
      </c>
    </row>
    <row r="1464" spans="1:8" s="1" customFormat="1" x14ac:dyDescent="0.25">
      <c r="A1464" s="20">
        <v>41496.930040245948</v>
      </c>
      <c r="B1464">
        <v>30.07</v>
      </c>
      <c r="C1464">
        <v>32.35</v>
      </c>
      <c r="D1464"/>
      <c r="E1464" s="13">
        <f t="shared" si="299"/>
        <v>10.296340784145286</v>
      </c>
      <c r="F1464" s="2">
        <f t="shared" si="301"/>
        <v>-30.652395514780835</v>
      </c>
      <c r="G1464" s="2">
        <f t="shared" si="302"/>
        <v>-32.976554536187564</v>
      </c>
      <c r="H1464" s="31">
        <f t="shared" ref="H1464" si="310">A1464</f>
        <v>41496.930040245948</v>
      </c>
    </row>
    <row r="1465" spans="1:8" s="1" customFormat="1" hidden="1" x14ac:dyDescent="0.25">
      <c r="A1465" s="20">
        <v>41496.936984690394</v>
      </c>
      <c r="B1465">
        <v>30.09</v>
      </c>
      <c r="C1465">
        <v>32.39</v>
      </c>
      <c r="D1465"/>
      <c r="E1465" s="13">
        <f t="shared" si="299"/>
        <v>10.303285228590539</v>
      </c>
      <c r="F1465" s="2">
        <f t="shared" si="301"/>
        <v>-30.672782874617738</v>
      </c>
      <c r="G1465" s="2">
        <f t="shared" si="302"/>
        <v>-33.01732925586137</v>
      </c>
      <c r="H1465" s="31"/>
    </row>
    <row r="1466" spans="1:8" s="1" customFormat="1" hidden="1" x14ac:dyDescent="0.25">
      <c r="A1466" s="20">
        <v>41496.943929134839</v>
      </c>
      <c r="B1466">
        <v>30.13</v>
      </c>
      <c r="C1466">
        <v>32.44</v>
      </c>
      <c r="D1466"/>
      <c r="E1466" s="13">
        <f t="shared" si="299"/>
        <v>10.310229673035792</v>
      </c>
      <c r="F1466" s="2">
        <f t="shared" si="301"/>
        <v>-30.71355759429154</v>
      </c>
      <c r="G1466" s="2">
        <f t="shared" si="302"/>
        <v>-33.06829765545362</v>
      </c>
      <c r="H1466" s="31"/>
    </row>
    <row r="1467" spans="1:8" s="1" customFormat="1" hidden="1" x14ac:dyDescent="0.25">
      <c r="A1467" s="20">
        <v>41496.950873579284</v>
      </c>
      <c r="B1467">
        <v>30.17</v>
      </c>
      <c r="C1467">
        <v>32.46</v>
      </c>
      <c r="D1467"/>
      <c r="E1467" s="13">
        <f t="shared" si="299"/>
        <v>10.317174117481045</v>
      </c>
      <c r="F1467" s="2">
        <f t="shared" si="301"/>
        <v>-30.754332313965342</v>
      </c>
      <c r="G1467" s="2">
        <f t="shared" si="302"/>
        <v>-33.088685015290523</v>
      </c>
      <c r="H1467" s="31"/>
    </row>
    <row r="1468" spans="1:8" s="1" customFormat="1" hidden="1" x14ac:dyDescent="0.25">
      <c r="A1468" s="20">
        <v>41496.957818023722</v>
      </c>
      <c r="B1468">
        <v>30.17</v>
      </c>
      <c r="C1468">
        <v>32.479999999999997</v>
      </c>
      <c r="D1468"/>
      <c r="E1468" s="13">
        <f t="shared" si="299"/>
        <v>10.324118561919022</v>
      </c>
      <c r="F1468" s="2">
        <f t="shared" si="301"/>
        <v>-30.754332313965342</v>
      </c>
      <c r="G1468" s="2">
        <f t="shared" si="302"/>
        <v>-33.109072375127418</v>
      </c>
      <c r="H1468" s="31"/>
    </row>
    <row r="1469" spans="1:8" s="1" customFormat="1" hidden="1" x14ac:dyDescent="0.25">
      <c r="A1469" s="20">
        <v>41496.964762468167</v>
      </c>
      <c r="B1469">
        <v>30.19</v>
      </c>
      <c r="C1469">
        <v>32.51</v>
      </c>
      <c r="D1469"/>
      <c r="E1469" s="13">
        <f t="shared" si="299"/>
        <v>10.331063006364275</v>
      </c>
      <c r="F1469" s="2">
        <f t="shared" si="301"/>
        <v>-30.774719673802245</v>
      </c>
      <c r="G1469" s="2">
        <f t="shared" si="302"/>
        <v>-33.139653414882773</v>
      </c>
    </row>
    <row r="1470" spans="1:8" s="1" customFormat="1" x14ac:dyDescent="0.25">
      <c r="A1470" s="20">
        <v>41496.971706912613</v>
      </c>
      <c r="B1470">
        <v>30.22</v>
      </c>
      <c r="C1470">
        <v>32.520000000000003</v>
      </c>
      <c r="D1470"/>
      <c r="E1470" s="13">
        <f t="shared" si="299"/>
        <v>10.338007450809528</v>
      </c>
      <c r="F1470" s="2">
        <f t="shared" si="301"/>
        <v>-30.805300713557592</v>
      </c>
      <c r="G1470" s="2">
        <f t="shared" si="302"/>
        <v>-33.149847094801224</v>
      </c>
      <c r="H1470" s="31">
        <f t="shared" ref="H1470" si="311">A1470</f>
        <v>41496.971706912613</v>
      </c>
    </row>
    <row r="1471" spans="1:8" s="1" customFormat="1" hidden="1" x14ac:dyDescent="0.25">
      <c r="A1471" s="20">
        <v>41496.978651357058</v>
      </c>
      <c r="B1471">
        <v>30.24</v>
      </c>
      <c r="C1471">
        <v>32.549999999999997</v>
      </c>
      <c r="D1471"/>
      <c r="E1471" s="13">
        <f t="shared" si="299"/>
        <v>10.344951895254781</v>
      </c>
      <c r="F1471" s="2">
        <f t="shared" si="301"/>
        <v>-30.825688073394495</v>
      </c>
      <c r="G1471" s="2">
        <f t="shared" si="302"/>
        <v>-33.180428134556571</v>
      </c>
      <c r="H1471" s="31"/>
    </row>
    <row r="1472" spans="1:8" s="1" customFormat="1" hidden="1" x14ac:dyDescent="0.25">
      <c r="A1472" s="20">
        <v>41496.985595801503</v>
      </c>
      <c r="B1472">
        <v>30.29</v>
      </c>
      <c r="C1472">
        <v>32.6</v>
      </c>
      <c r="D1472"/>
      <c r="E1472" s="13">
        <f t="shared" si="299"/>
        <v>10.351896339700033</v>
      </c>
      <c r="F1472" s="2">
        <f t="shared" si="301"/>
        <v>-30.876656472986749</v>
      </c>
      <c r="G1472" s="2">
        <f t="shared" si="302"/>
        <v>-33.231396534148828</v>
      </c>
      <c r="H1472" s="31"/>
    </row>
    <row r="1473" spans="1:8" s="1" customFormat="1" hidden="1" x14ac:dyDescent="0.25">
      <c r="A1473" s="20">
        <v>41496.992540245948</v>
      </c>
      <c r="B1473">
        <v>30.31</v>
      </c>
      <c r="C1473">
        <v>32.61</v>
      </c>
      <c r="D1473"/>
      <c r="E1473" s="13">
        <f t="shared" si="299"/>
        <v>10.358840784145286</v>
      </c>
      <c r="F1473" s="2">
        <f t="shared" si="301"/>
        <v>-30.897043832823648</v>
      </c>
      <c r="G1473" s="2">
        <f t="shared" si="302"/>
        <v>-33.24159021406728</v>
      </c>
      <c r="H1473" s="31"/>
    </row>
    <row r="1474" spans="1:8" s="1" customFormat="1" hidden="1" x14ac:dyDescent="0.25">
      <c r="A1474" s="20">
        <v>41496.999484690394</v>
      </c>
      <c r="B1474">
        <v>30.34</v>
      </c>
      <c r="C1474">
        <v>32.630000000000003</v>
      </c>
      <c r="D1474"/>
      <c r="E1474" s="13">
        <f t="shared" si="299"/>
        <v>10.365785228590539</v>
      </c>
      <c r="F1474" s="2">
        <f t="shared" si="301"/>
        <v>-30.927624872579003</v>
      </c>
      <c r="G1474" s="2">
        <f t="shared" si="302"/>
        <v>-33.261977573904183</v>
      </c>
      <c r="H1474" s="31"/>
    </row>
    <row r="1475" spans="1:8" s="1" customFormat="1" hidden="1" x14ac:dyDescent="0.25">
      <c r="A1475" s="20">
        <v>41497.006429134839</v>
      </c>
      <c r="B1475">
        <v>30.36</v>
      </c>
      <c r="C1475">
        <v>32.67</v>
      </c>
      <c r="D1475"/>
      <c r="E1475" s="13">
        <f t="shared" ref="E1475:E1538" si="312">A1475-$I$2</f>
        <v>10.372729673035792</v>
      </c>
      <c r="F1475" s="2">
        <f t="shared" si="301"/>
        <v>-30.948012232415902</v>
      </c>
      <c r="G1475" s="2">
        <f t="shared" si="302"/>
        <v>-33.302752293577981</v>
      </c>
    </row>
    <row r="1476" spans="1:8" s="1" customFormat="1" x14ac:dyDescent="0.25">
      <c r="A1476" s="20">
        <v>41497.013373579284</v>
      </c>
      <c r="B1476">
        <v>30.38</v>
      </c>
      <c r="C1476">
        <v>32.69</v>
      </c>
      <c r="D1476"/>
      <c r="E1476" s="13">
        <f t="shared" si="312"/>
        <v>10.379674117481045</v>
      </c>
      <c r="F1476" s="2">
        <f t="shared" si="301"/>
        <v>-30.968399592252801</v>
      </c>
      <c r="G1476" s="2">
        <f t="shared" si="302"/>
        <v>-33.323139653414884</v>
      </c>
      <c r="H1476" s="31">
        <f t="shared" ref="H1476" si="313">A1476</f>
        <v>41497.013373579284</v>
      </c>
    </row>
    <row r="1477" spans="1:8" s="1" customFormat="1" hidden="1" x14ac:dyDescent="0.25">
      <c r="A1477" s="20">
        <v>41497.020318023722</v>
      </c>
      <c r="B1477">
        <v>30.41</v>
      </c>
      <c r="C1477">
        <v>32.71</v>
      </c>
      <c r="D1477"/>
      <c r="E1477" s="13">
        <f t="shared" si="312"/>
        <v>10.386618561919022</v>
      </c>
      <c r="F1477" s="2">
        <f t="shared" si="301"/>
        <v>-30.998980632008156</v>
      </c>
      <c r="G1477" s="2">
        <f t="shared" si="302"/>
        <v>-33.343527013251787</v>
      </c>
      <c r="H1477" s="31"/>
    </row>
    <row r="1478" spans="1:8" s="1" customFormat="1" hidden="1" x14ac:dyDescent="0.25">
      <c r="A1478" s="20">
        <v>41497.027262468167</v>
      </c>
      <c r="B1478">
        <v>30.43</v>
      </c>
      <c r="C1478">
        <v>32.729999999999997</v>
      </c>
      <c r="D1478"/>
      <c r="E1478" s="13">
        <f t="shared" si="312"/>
        <v>10.393563006364275</v>
      </c>
      <c r="F1478" s="2">
        <f t="shared" si="301"/>
        <v>-31.019367991845055</v>
      </c>
      <c r="G1478" s="2">
        <f t="shared" si="302"/>
        <v>-33.363914373088683</v>
      </c>
      <c r="H1478" s="31"/>
    </row>
    <row r="1479" spans="1:8" s="1" customFormat="1" hidden="1" x14ac:dyDescent="0.25">
      <c r="A1479" s="20">
        <v>41497.034206912613</v>
      </c>
      <c r="B1479">
        <v>30.45</v>
      </c>
      <c r="C1479">
        <v>32.76</v>
      </c>
      <c r="D1479"/>
      <c r="E1479" s="13">
        <f t="shared" si="312"/>
        <v>10.400507450809528</v>
      </c>
      <c r="F1479" s="2">
        <f t="shared" si="301"/>
        <v>-31.039755351681958</v>
      </c>
      <c r="G1479" s="2">
        <f t="shared" si="302"/>
        <v>-33.394495412844037</v>
      </c>
      <c r="H1479" s="31"/>
    </row>
    <row r="1480" spans="1:8" s="1" customFormat="1" hidden="1" x14ac:dyDescent="0.25">
      <c r="A1480" s="20">
        <v>41497.041151357058</v>
      </c>
      <c r="B1480">
        <v>30.46</v>
      </c>
      <c r="C1480">
        <v>32.79</v>
      </c>
      <c r="D1480"/>
      <c r="E1480" s="13">
        <f t="shared" si="312"/>
        <v>10.407451895254781</v>
      </c>
      <c r="F1480" s="2">
        <f t="shared" si="301"/>
        <v>-31.049949031600409</v>
      </c>
      <c r="G1480" s="2">
        <f t="shared" si="302"/>
        <v>-33.425076452599392</v>
      </c>
      <c r="H1480" s="31"/>
    </row>
    <row r="1481" spans="1:8" s="1" customFormat="1" hidden="1" x14ac:dyDescent="0.25">
      <c r="A1481" s="20">
        <v>41497.048095801503</v>
      </c>
      <c r="B1481">
        <v>30.51</v>
      </c>
      <c r="C1481">
        <v>32.81</v>
      </c>
      <c r="D1481"/>
      <c r="E1481" s="13">
        <f t="shared" si="312"/>
        <v>10.414396339700033</v>
      </c>
      <c r="F1481" s="2">
        <f t="shared" si="301"/>
        <v>-31.100917431192663</v>
      </c>
      <c r="G1481" s="2">
        <f t="shared" si="302"/>
        <v>-33.445463812436294</v>
      </c>
    </row>
    <row r="1482" spans="1:8" s="1" customFormat="1" x14ac:dyDescent="0.25">
      <c r="A1482" s="20">
        <v>41497.055040245948</v>
      </c>
      <c r="B1482">
        <v>30.54</v>
      </c>
      <c r="C1482">
        <v>32.85</v>
      </c>
      <c r="D1482"/>
      <c r="E1482" s="13">
        <f t="shared" si="312"/>
        <v>10.421340784145286</v>
      </c>
      <c r="F1482" s="2">
        <f t="shared" si="301"/>
        <v>-31.131498470948014</v>
      </c>
      <c r="G1482" s="2">
        <f t="shared" si="302"/>
        <v>-33.486238532110093</v>
      </c>
      <c r="H1482" s="31">
        <f t="shared" ref="H1482" si="314">A1482</f>
        <v>41497.055040245948</v>
      </c>
    </row>
    <row r="1483" spans="1:8" s="1" customFormat="1" hidden="1" x14ac:dyDescent="0.25">
      <c r="A1483" s="20">
        <v>41497.061984690394</v>
      </c>
      <c r="B1483">
        <v>30.56</v>
      </c>
      <c r="C1483">
        <v>32.869999999999997</v>
      </c>
      <c r="D1483"/>
      <c r="E1483" s="13">
        <f t="shared" si="312"/>
        <v>10.428285228590539</v>
      </c>
      <c r="F1483" s="2">
        <f t="shared" ref="F1483:F1546" si="315">B1483/-0.981</f>
        <v>-31.151885830784913</v>
      </c>
      <c r="G1483" s="2">
        <f t="shared" ref="G1483:G1546" si="316">C1483/-0.981</f>
        <v>-33.506625891946989</v>
      </c>
      <c r="H1483" s="31"/>
    </row>
    <row r="1484" spans="1:8" s="1" customFormat="1" hidden="1" x14ac:dyDescent="0.25">
      <c r="A1484" s="20">
        <v>41497.068929134839</v>
      </c>
      <c r="B1484">
        <v>30.6</v>
      </c>
      <c r="C1484">
        <v>32.9</v>
      </c>
      <c r="D1484"/>
      <c r="E1484" s="13">
        <f t="shared" si="312"/>
        <v>10.435229673035792</v>
      </c>
      <c r="F1484" s="2">
        <f t="shared" si="315"/>
        <v>-31.192660550458719</v>
      </c>
      <c r="G1484" s="2">
        <f t="shared" si="316"/>
        <v>-33.537206931702343</v>
      </c>
      <c r="H1484" s="31"/>
    </row>
    <row r="1485" spans="1:8" s="1" customFormat="1" hidden="1" x14ac:dyDescent="0.25">
      <c r="A1485" s="20">
        <v>41497.075873579284</v>
      </c>
      <c r="B1485">
        <v>30.62</v>
      </c>
      <c r="C1485">
        <v>32.93</v>
      </c>
      <c r="D1485"/>
      <c r="E1485" s="13">
        <f t="shared" si="312"/>
        <v>10.442174117481045</v>
      </c>
      <c r="F1485" s="2">
        <f t="shared" si="315"/>
        <v>-31.213047910295618</v>
      </c>
      <c r="G1485" s="2">
        <f t="shared" si="316"/>
        <v>-33.567787971457697</v>
      </c>
      <c r="H1485" s="31"/>
    </row>
    <row r="1486" spans="1:8" s="1" customFormat="1" hidden="1" x14ac:dyDescent="0.25">
      <c r="A1486" s="20">
        <v>41497.082818023722</v>
      </c>
      <c r="B1486">
        <v>30.64</v>
      </c>
      <c r="C1486">
        <v>32.94</v>
      </c>
      <c r="D1486"/>
      <c r="E1486" s="13">
        <f t="shared" si="312"/>
        <v>10.449118561919022</v>
      </c>
      <c r="F1486" s="2">
        <f t="shared" si="315"/>
        <v>-31.233435270132517</v>
      </c>
      <c r="G1486" s="2">
        <f t="shared" si="316"/>
        <v>-33.577981651376142</v>
      </c>
      <c r="H1486" s="31"/>
    </row>
    <row r="1487" spans="1:8" s="1" customFormat="1" hidden="1" x14ac:dyDescent="0.25">
      <c r="A1487" s="20">
        <v>41497.089762468167</v>
      </c>
      <c r="B1487">
        <v>30.66</v>
      </c>
      <c r="C1487">
        <v>32.96</v>
      </c>
      <c r="D1487"/>
      <c r="E1487" s="13">
        <f t="shared" si="312"/>
        <v>10.456063006364275</v>
      </c>
      <c r="F1487" s="2">
        <f t="shared" si="315"/>
        <v>-31.25382262996942</v>
      </c>
      <c r="G1487" s="2">
        <f t="shared" si="316"/>
        <v>-33.598369011213052</v>
      </c>
    </row>
    <row r="1488" spans="1:8" s="1" customFormat="1" x14ac:dyDescent="0.25">
      <c r="A1488" s="20">
        <v>41497.096706912613</v>
      </c>
      <c r="B1488">
        <v>30.7</v>
      </c>
      <c r="C1488">
        <v>33.020000000000003</v>
      </c>
      <c r="D1488"/>
      <c r="E1488" s="13">
        <f t="shared" si="312"/>
        <v>10.463007450809528</v>
      </c>
      <c r="F1488" s="2">
        <f t="shared" si="315"/>
        <v>-31.294597349643222</v>
      </c>
      <c r="G1488" s="2">
        <f t="shared" si="316"/>
        <v>-33.659531090723753</v>
      </c>
      <c r="H1488" s="31">
        <f t="shared" ref="H1488" si="317">A1488</f>
        <v>41497.096706912613</v>
      </c>
    </row>
    <row r="1489" spans="1:8" s="1" customFormat="1" hidden="1" x14ac:dyDescent="0.25">
      <c r="A1489" s="20">
        <v>41497.103651357058</v>
      </c>
      <c r="B1489">
        <v>30.74</v>
      </c>
      <c r="C1489">
        <v>33.04</v>
      </c>
      <c r="D1489"/>
      <c r="E1489" s="13">
        <f t="shared" si="312"/>
        <v>10.469951895254781</v>
      </c>
      <c r="F1489" s="2">
        <f t="shared" si="315"/>
        <v>-31.335372069317021</v>
      </c>
      <c r="G1489" s="2">
        <f t="shared" si="316"/>
        <v>-33.679918450560649</v>
      </c>
      <c r="H1489" s="31"/>
    </row>
    <row r="1490" spans="1:8" s="1" customFormat="1" hidden="1" x14ac:dyDescent="0.25">
      <c r="A1490" s="20">
        <v>41497.110595801503</v>
      </c>
      <c r="B1490">
        <v>30.77</v>
      </c>
      <c r="C1490">
        <v>33.07</v>
      </c>
      <c r="D1490"/>
      <c r="E1490" s="13">
        <f t="shared" si="312"/>
        <v>10.476896339700033</v>
      </c>
      <c r="F1490" s="2">
        <f t="shared" si="315"/>
        <v>-31.365953109072375</v>
      </c>
      <c r="G1490" s="2">
        <f t="shared" si="316"/>
        <v>-33.710499490316003</v>
      </c>
      <c r="H1490" s="31"/>
    </row>
    <row r="1491" spans="1:8" s="1" customFormat="1" hidden="1" x14ac:dyDescent="0.25">
      <c r="A1491" s="20">
        <v>41497.117540245948</v>
      </c>
      <c r="B1491">
        <v>30.79</v>
      </c>
      <c r="C1491">
        <v>33.090000000000003</v>
      </c>
      <c r="D1491"/>
      <c r="E1491" s="13">
        <f t="shared" si="312"/>
        <v>10.483840784145286</v>
      </c>
      <c r="F1491" s="2">
        <f t="shared" si="315"/>
        <v>-31.386340468909275</v>
      </c>
      <c r="G1491" s="2">
        <f t="shared" si="316"/>
        <v>-33.730886850152906</v>
      </c>
      <c r="H1491" s="31"/>
    </row>
    <row r="1492" spans="1:8" s="1" customFormat="1" hidden="1" x14ac:dyDescent="0.25">
      <c r="A1492" s="20">
        <v>41497.124484690394</v>
      </c>
      <c r="B1492">
        <v>30.81</v>
      </c>
      <c r="C1492">
        <v>33.1</v>
      </c>
      <c r="D1492"/>
      <c r="E1492" s="13">
        <f t="shared" si="312"/>
        <v>10.490785228590539</v>
      </c>
      <c r="F1492" s="2">
        <f t="shared" si="315"/>
        <v>-31.406727828746178</v>
      </c>
      <c r="G1492" s="2">
        <f t="shared" si="316"/>
        <v>-33.741080530071358</v>
      </c>
      <c r="H1492" s="31"/>
    </row>
    <row r="1493" spans="1:8" s="1" customFormat="1" hidden="1" x14ac:dyDescent="0.25">
      <c r="A1493" s="20">
        <v>41497.131429134839</v>
      </c>
      <c r="B1493">
        <v>30.85</v>
      </c>
      <c r="C1493">
        <v>33.159999999999997</v>
      </c>
      <c r="D1493"/>
      <c r="E1493" s="13">
        <f t="shared" si="312"/>
        <v>10.497729673035792</v>
      </c>
      <c r="F1493" s="2">
        <f t="shared" si="315"/>
        <v>-31.447502548419983</v>
      </c>
      <c r="G1493" s="2">
        <f t="shared" si="316"/>
        <v>-33.802242609582059</v>
      </c>
    </row>
    <row r="1494" spans="1:8" s="1" customFormat="1" x14ac:dyDescent="0.25">
      <c r="A1494" s="20">
        <v>41497.138373579284</v>
      </c>
      <c r="B1494">
        <v>30.89</v>
      </c>
      <c r="C1494">
        <v>33.19</v>
      </c>
      <c r="D1494"/>
      <c r="E1494" s="13">
        <f t="shared" si="312"/>
        <v>10.504674117481045</v>
      </c>
      <c r="F1494" s="2">
        <f t="shared" si="315"/>
        <v>-31.488277268093782</v>
      </c>
      <c r="G1494" s="2">
        <f t="shared" si="316"/>
        <v>-33.832823649337406</v>
      </c>
      <c r="H1494" s="31">
        <f t="shared" ref="H1494" si="318">A1494</f>
        <v>41497.138373579284</v>
      </c>
    </row>
    <row r="1495" spans="1:8" s="1" customFormat="1" hidden="1" x14ac:dyDescent="0.25">
      <c r="A1495" s="20">
        <v>41497.145318023722</v>
      </c>
      <c r="B1495">
        <v>30.92</v>
      </c>
      <c r="C1495">
        <v>33.22</v>
      </c>
      <c r="D1495"/>
      <c r="E1495" s="13">
        <f t="shared" si="312"/>
        <v>10.511618561919022</v>
      </c>
      <c r="F1495" s="2">
        <f t="shared" si="315"/>
        <v>-31.518858307849136</v>
      </c>
      <c r="G1495" s="2">
        <f t="shared" si="316"/>
        <v>-33.863404689092761</v>
      </c>
      <c r="H1495" s="31"/>
    </row>
    <row r="1496" spans="1:8" s="1" customFormat="1" hidden="1" x14ac:dyDescent="0.25">
      <c r="A1496" s="20">
        <v>41497.152262468167</v>
      </c>
      <c r="B1496">
        <v>30.95</v>
      </c>
      <c r="C1496">
        <v>33.25</v>
      </c>
      <c r="D1496"/>
      <c r="E1496" s="13">
        <f t="shared" si="312"/>
        <v>10.518563006364275</v>
      </c>
      <c r="F1496" s="2">
        <f t="shared" si="315"/>
        <v>-31.549439347604483</v>
      </c>
      <c r="G1496" s="2">
        <f t="shared" si="316"/>
        <v>-33.893985728848115</v>
      </c>
      <c r="H1496" s="31"/>
    </row>
    <row r="1497" spans="1:8" s="1" customFormat="1" hidden="1" x14ac:dyDescent="0.25">
      <c r="A1497" s="20">
        <v>41497.159206912613</v>
      </c>
      <c r="B1497">
        <v>30.98</v>
      </c>
      <c r="C1497">
        <v>33.28</v>
      </c>
      <c r="D1497"/>
      <c r="E1497" s="13">
        <f t="shared" si="312"/>
        <v>10.525507450809528</v>
      </c>
      <c r="F1497" s="2">
        <f t="shared" si="315"/>
        <v>-31.580020387359838</v>
      </c>
      <c r="G1497" s="2">
        <f t="shared" si="316"/>
        <v>-33.924566768603469</v>
      </c>
      <c r="H1497" s="31"/>
    </row>
    <row r="1498" spans="1:8" s="1" customFormat="1" hidden="1" x14ac:dyDescent="0.25">
      <c r="A1498" s="20">
        <v>41497.166151357058</v>
      </c>
      <c r="B1498">
        <v>31.01</v>
      </c>
      <c r="C1498">
        <v>33.31</v>
      </c>
      <c r="D1498"/>
      <c r="E1498" s="13">
        <f t="shared" si="312"/>
        <v>10.532451895254781</v>
      </c>
      <c r="F1498" s="2">
        <f t="shared" si="315"/>
        <v>-31.610601427115192</v>
      </c>
      <c r="G1498" s="2">
        <f t="shared" si="316"/>
        <v>-33.955147808358824</v>
      </c>
      <c r="H1498" s="31"/>
    </row>
    <row r="1499" spans="1:8" s="1" customFormat="1" hidden="1" x14ac:dyDescent="0.25">
      <c r="A1499" s="20">
        <v>41497.173095801503</v>
      </c>
      <c r="B1499">
        <v>31.05</v>
      </c>
      <c r="C1499">
        <v>33.35</v>
      </c>
      <c r="D1499"/>
      <c r="E1499" s="13">
        <f t="shared" si="312"/>
        <v>10.539396339700033</v>
      </c>
      <c r="F1499" s="2">
        <f t="shared" si="315"/>
        <v>-31.651376146788991</v>
      </c>
      <c r="G1499" s="2">
        <f t="shared" si="316"/>
        <v>-33.995922528032622</v>
      </c>
    </row>
    <row r="1500" spans="1:8" s="1" customFormat="1" x14ac:dyDescent="0.25">
      <c r="A1500" s="20">
        <v>41497.180040245948</v>
      </c>
      <c r="B1500">
        <v>31.07</v>
      </c>
      <c r="C1500">
        <v>33.380000000000003</v>
      </c>
      <c r="D1500"/>
      <c r="E1500" s="13">
        <f t="shared" si="312"/>
        <v>10.546340784145286</v>
      </c>
      <c r="F1500" s="2">
        <f t="shared" si="315"/>
        <v>-31.671763506625894</v>
      </c>
      <c r="G1500" s="2">
        <f t="shared" si="316"/>
        <v>-34.026503567787977</v>
      </c>
      <c r="H1500" s="31">
        <f t="shared" ref="H1500" si="319">A1500</f>
        <v>41497.180040245948</v>
      </c>
    </row>
    <row r="1501" spans="1:8" s="1" customFormat="1" hidden="1" x14ac:dyDescent="0.25">
      <c r="A1501" s="20">
        <v>41497.186984690394</v>
      </c>
      <c r="B1501">
        <v>31.11</v>
      </c>
      <c r="C1501">
        <v>33.42</v>
      </c>
      <c r="D1501"/>
      <c r="E1501" s="13">
        <f t="shared" si="312"/>
        <v>10.553285228590539</v>
      </c>
      <c r="F1501" s="2">
        <f t="shared" si="315"/>
        <v>-31.712538226299696</v>
      </c>
      <c r="G1501" s="2">
        <f t="shared" si="316"/>
        <v>-34.067278287461775</v>
      </c>
      <c r="H1501" s="31"/>
    </row>
    <row r="1502" spans="1:8" s="1" customFormat="1" hidden="1" x14ac:dyDescent="0.25">
      <c r="A1502" s="20">
        <v>41497.193929134839</v>
      </c>
      <c r="B1502">
        <v>31.14</v>
      </c>
      <c r="C1502">
        <v>33.450000000000003</v>
      </c>
      <c r="D1502"/>
      <c r="E1502" s="13">
        <f t="shared" si="312"/>
        <v>10.560229673035792</v>
      </c>
      <c r="F1502" s="2">
        <f t="shared" si="315"/>
        <v>-31.743119266055047</v>
      </c>
      <c r="G1502" s="2">
        <f t="shared" si="316"/>
        <v>-34.09785932721713</v>
      </c>
      <c r="H1502" s="31"/>
    </row>
    <row r="1503" spans="1:8" s="1" customFormat="1" hidden="1" x14ac:dyDescent="0.25">
      <c r="A1503" s="20">
        <v>41497.207818023722</v>
      </c>
      <c r="B1503">
        <v>31.2</v>
      </c>
      <c r="C1503">
        <v>33.51</v>
      </c>
      <c r="D1503"/>
      <c r="E1503" s="13">
        <f t="shared" si="312"/>
        <v>10.574118561919022</v>
      </c>
      <c r="F1503" s="2">
        <f t="shared" si="315"/>
        <v>-31.804281345565748</v>
      </c>
      <c r="G1503" s="2">
        <f t="shared" si="316"/>
        <v>-34.159021406727824</v>
      </c>
      <c r="H1503" s="31"/>
    </row>
    <row r="1504" spans="1:8" s="1" customFormat="1" hidden="1" x14ac:dyDescent="0.25">
      <c r="A1504" s="20">
        <v>41497.214762468167</v>
      </c>
      <c r="B1504">
        <v>31.24</v>
      </c>
      <c r="C1504">
        <v>33.549999999999997</v>
      </c>
      <c r="D1504"/>
      <c r="E1504" s="13">
        <f t="shared" si="312"/>
        <v>10.581063006364275</v>
      </c>
      <c r="F1504" s="2">
        <f t="shared" si="315"/>
        <v>-31.84505606523955</v>
      </c>
      <c r="G1504" s="2">
        <f t="shared" si="316"/>
        <v>-34.19979612640163</v>
      </c>
      <c r="H1504" s="31"/>
    </row>
    <row r="1505" spans="1:8" s="1" customFormat="1" hidden="1" x14ac:dyDescent="0.25">
      <c r="A1505" s="20">
        <v>41497.221706912613</v>
      </c>
      <c r="B1505">
        <v>31.26</v>
      </c>
      <c r="C1505">
        <v>33.57</v>
      </c>
      <c r="D1505"/>
      <c r="E1505" s="13">
        <f t="shared" si="312"/>
        <v>10.588007450809528</v>
      </c>
      <c r="F1505" s="2">
        <f t="shared" si="315"/>
        <v>-31.865443425076453</v>
      </c>
      <c r="G1505" s="2">
        <f t="shared" si="316"/>
        <v>-34.220183486238533</v>
      </c>
    </row>
    <row r="1506" spans="1:8" s="1" customFormat="1" x14ac:dyDescent="0.25">
      <c r="A1506" s="20">
        <v>41497.228651357058</v>
      </c>
      <c r="B1506">
        <v>30.92</v>
      </c>
      <c r="C1506">
        <v>33.21</v>
      </c>
      <c r="D1506"/>
      <c r="E1506" s="13">
        <f t="shared" si="312"/>
        <v>10.594951895254781</v>
      </c>
      <c r="F1506" s="2">
        <f t="shared" si="315"/>
        <v>-31.518858307849136</v>
      </c>
      <c r="G1506" s="2">
        <f t="shared" si="316"/>
        <v>-33.853211009174316</v>
      </c>
      <c r="H1506" s="31">
        <f t="shared" ref="H1506" si="320">A1506</f>
        <v>41497.228651357058</v>
      </c>
    </row>
    <row r="1507" spans="1:8" s="1" customFormat="1" hidden="1" x14ac:dyDescent="0.25">
      <c r="A1507" s="20">
        <v>41497.235595801503</v>
      </c>
      <c r="B1507">
        <v>31.16</v>
      </c>
      <c r="C1507">
        <v>33.450000000000003</v>
      </c>
      <c r="D1507"/>
      <c r="E1507" s="13">
        <f t="shared" si="312"/>
        <v>10.601896339700033</v>
      </c>
      <c r="F1507" s="2">
        <f t="shared" si="315"/>
        <v>-31.763506625891949</v>
      </c>
      <c r="G1507" s="2">
        <f t="shared" si="316"/>
        <v>-34.09785932721713</v>
      </c>
      <c r="H1507" s="31"/>
    </row>
    <row r="1508" spans="1:8" s="1" customFormat="1" hidden="1" x14ac:dyDescent="0.25">
      <c r="A1508" s="20">
        <v>41497.242540245948</v>
      </c>
      <c r="B1508">
        <v>31.29</v>
      </c>
      <c r="C1508">
        <v>33.590000000000003</v>
      </c>
      <c r="D1508"/>
      <c r="E1508" s="13">
        <f t="shared" si="312"/>
        <v>10.608840784145286</v>
      </c>
      <c r="F1508" s="2">
        <f t="shared" si="315"/>
        <v>-31.896024464831804</v>
      </c>
      <c r="G1508" s="2">
        <f t="shared" si="316"/>
        <v>-34.240570846075435</v>
      </c>
      <c r="H1508" s="31"/>
    </row>
    <row r="1509" spans="1:8" s="1" customFormat="1" hidden="1" x14ac:dyDescent="0.25">
      <c r="A1509" s="20">
        <v>41497.249484690394</v>
      </c>
      <c r="B1509">
        <v>31.34</v>
      </c>
      <c r="C1509">
        <v>33.64</v>
      </c>
      <c r="D1509"/>
      <c r="E1509" s="13">
        <f t="shared" si="312"/>
        <v>10.615785228590539</v>
      </c>
      <c r="F1509" s="2">
        <f t="shared" si="315"/>
        <v>-31.946992864424058</v>
      </c>
      <c r="G1509" s="2">
        <f t="shared" si="316"/>
        <v>-34.291539245667686</v>
      </c>
      <c r="H1509" s="31"/>
    </row>
    <row r="1510" spans="1:8" s="1" customFormat="1" hidden="1" x14ac:dyDescent="0.25">
      <c r="A1510" s="20">
        <v>41497.256429134839</v>
      </c>
      <c r="B1510">
        <v>31.39</v>
      </c>
      <c r="C1510">
        <v>33.69</v>
      </c>
      <c r="D1510"/>
      <c r="E1510" s="13">
        <f t="shared" si="312"/>
        <v>10.622729673035792</v>
      </c>
      <c r="F1510" s="2">
        <f t="shared" si="315"/>
        <v>-31.997961264016311</v>
      </c>
      <c r="G1510" s="2">
        <f t="shared" si="316"/>
        <v>-34.342507645259936</v>
      </c>
      <c r="H1510" s="31"/>
    </row>
    <row r="1511" spans="1:8" s="1" customFormat="1" hidden="1" x14ac:dyDescent="0.25">
      <c r="A1511" s="20">
        <v>41497.263373579284</v>
      </c>
      <c r="B1511">
        <v>31.44</v>
      </c>
      <c r="C1511">
        <v>33.74</v>
      </c>
      <c r="D1511"/>
      <c r="E1511" s="13">
        <f t="shared" si="312"/>
        <v>10.629674117481045</v>
      </c>
      <c r="F1511" s="2">
        <f t="shared" si="315"/>
        <v>-32.048929663608561</v>
      </c>
      <c r="G1511" s="2">
        <f t="shared" si="316"/>
        <v>-34.393476044852193</v>
      </c>
    </row>
    <row r="1512" spans="1:8" s="1" customFormat="1" x14ac:dyDescent="0.25">
      <c r="A1512" s="20">
        <v>41497.270318023722</v>
      </c>
      <c r="B1512">
        <v>31.48</v>
      </c>
      <c r="C1512">
        <v>33.78</v>
      </c>
      <c r="D1512"/>
      <c r="E1512" s="13">
        <f t="shared" si="312"/>
        <v>10.636618561919022</v>
      </c>
      <c r="F1512" s="2">
        <f t="shared" si="315"/>
        <v>-32.089704383282367</v>
      </c>
      <c r="G1512" s="2">
        <f t="shared" si="316"/>
        <v>-34.434250764525999</v>
      </c>
      <c r="H1512" s="31">
        <f t="shared" ref="H1512" si="321">A1512</f>
        <v>41497.270318023722</v>
      </c>
    </row>
    <row r="1513" spans="1:8" s="1" customFormat="1" hidden="1" x14ac:dyDescent="0.25">
      <c r="A1513" s="20">
        <v>41497.277262468167</v>
      </c>
      <c r="B1513">
        <v>31.52</v>
      </c>
      <c r="C1513">
        <v>33.83</v>
      </c>
      <c r="D1513"/>
      <c r="E1513" s="13">
        <f t="shared" si="312"/>
        <v>10.643563006364275</v>
      </c>
      <c r="F1513" s="2">
        <f t="shared" si="315"/>
        <v>-32.130479102956166</v>
      </c>
      <c r="G1513" s="2">
        <f t="shared" si="316"/>
        <v>-34.485219164118249</v>
      </c>
      <c r="H1513" s="31"/>
    </row>
    <row r="1514" spans="1:8" s="1" customFormat="1" hidden="1" x14ac:dyDescent="0.25">
      <c r="A1514" s="20">
        <v>41497.284206912613</v>
      </c>
      <c r="B1514">
        <v>31.57</v>
      </c>
      <c r="C1514">
        <v>33.869999999999997</v>
      </c>
      <c r="D1514"/>
      <c r="E1514" s="13">
        <f t="shared" si="312"/>
        <v>10.650507450809528</v>
      </c>
      <c r="F1514" s="2">
        <f t="shared" si="315"/>
        <v>-32.181447502548423</v>
      </c>
      <c r="G1514" s="2">
        <f t="shared" si="316"/>
        <v>-34.525993883792047</v>
      </c>
      <c r="H1514" s="31"/>
    </row>
    <row r="1515" spans="1:8" s="1" customFormat="1" hidden="1" x14ac:dyDescent="0.25">
      <c r="A1515" s="20">
        <v>41497.291151357058</v>
      </c>
      <c r="B1515">
        <v>31.57</v>
      </c>
      <c r="C1515">
        <v>33.89</v>
      </c>
      <c r="D1515"/>
      <c r="E1515" s="13">
        <f t="shared" si="312"/>
        <v>10.657451895254781</v>
      </c>
      <c r="F1515" s="2">
        <f t="shared" si="315"/>
        <v>-32.181447502548423</v>
      </c>
      <c r="G1515" s="2">
        <f t="shared" si="316"/>
        <v>-34.54638124362895</v>
      </c>
      <c r="H1515" s="31"/>
    </row>
    <row r="1516" spans="1:8" s="1" customFormat="1" hidden="1" x14ac:dyDescent="0.25">
      <c r="A1516" s="20">
        <v>41497.298095801503</v>
      </c>
      <c r="B1516">
        <v>31.63</v>
      </c>
      <c r="C1516">
        <v>33.94</v>
      </c>
      <c r="D1516"/>
      <c r="E1516" s="13">
        <f t="shared" si="312"/>
        <v>10.664396339700033</v>
      </c>
      <c r="F1516" s="2">
        <f t="shared" si="315"/>
        <v>-32.242609582059124</v>
      </c>
      <c r="G1516" s="2">
        <f t="shared" si="316"/>
        <v>-34.5973496432212</v>
      </c>
      <c r="H1516" s="31"/>
    </row>
    <row r="1517" spans="1:8" s="1" customFormat="1" hidden="1" x14ac:dyDescent="0.25">
      <c r="A1517" s="20">
        <v>41497.305040245948</v>
      </c>
      <c r="B1517">
        <v>31.67</v>
      </c>
      <c r="C1517">
        <v>33.979999999999997</v>
      </c>
      <c r="D1517"/>
      <c r="E1517" s="13">
        <f t="shared" si="312"/>
        <v>10.671340784145286</v>
      </c>
      <c r="F1517" s="2">
        <f t="shared" si="315"/>
        <v>-32.28338430173293</v>
      </c>
      <c r="G1517" s="2">
        <f t="shared" si="316"/>
        <v>-34.638124362895006</v>
      </c>
    </row>
    <row r="1518" spans="1:8" s="1" customFormat="1" x14ac:dyDescent="0.25">
      <c r="A1518" s="20">
        <v>41497.311984690394</v>
      </c>
      <c r="B1518">
        <v>31.71</v>
      </c>
      <c r="C1518">
        <v>34.020000000000003</v>
      </c>
      <c r="D1518"/>
      <c r="E1518" s="13">
        <f t="shared" si="312"/>
        <v>10.678285228590539</v>
      </c>
      <c r="F1518" s="2">
        <f t="shared" si="315"/>
        <v>-32.324159021406729</v>
      </c>
      <c r="G1518" s="2">
        <f t="shared" si="316"/>
        <v>-34.678899082568812</v>
      </c>
      <c r="H1518" s="31">
        <f t="shared" ref="H1518" si="322">A1518</f>
        <v>41497.311984690394</v>
      </c>
    </row>
    <row r="1519" spans="1:8" s="1" customFormat="1" hidden="1" x14ac:dyDescent="0.25">
      <c r="A1519" s="20">
        <v>41497.318929134839</v>
      </c>
      <c r="B1519">
        <v>31.71</v>
      </c>
      <c r="C1519">
        <v>34.049999999999997</v>
      </c>
      <c r="D1519"/>
      <c r="E1519" s="13">
        <f t="shared" si="312"/>
        <v>10.685229673035792</v>
      </c>
      <c r="F1519" s="2">
        <f t="shared" si="315"/>
        <v>-32.324159021406729</v>
      </c>
      <c r="G1519" s="2">
        <f t="shared" si="316"/>
        <v>-34.709480122324159</v>
      </c>
      <c r="H1519" s="31"/>
    </row>
    <row r="1520" spans="1:8" s="1" customFormat="1" hidden="1" x14ac:dyDescent="0.25">
      <c r="A1520" s="20">
        <v>41497.325873579284</v>
      </c>
      <c r="B1520">
        <v>31.77</v>
      </c>
      <c r="C1520">
        <v>34.08</v>
      </c>
      <c r="D1520"/>
      <c r="E1520" s="13">
        <f t="shared" si="312"/>
        <v>10.692174117481045</v>
      </c>
      <c r="F1520" s="2">
        <f t="shared" si="315"/>
        <v>-32.38532110091743</v>
      </c>
      <c r="G1520" s="2">
        <f t="shared" si="316"/>
        <v>-34.740061162079506</v>
      </c>
      <c r="H1520" s="31"/>
    </row>
    <row r="1521" spans="1:8" s="1" customFormat="1" hidden="1" x14ac:dyDescent="0.25">
      <c r="A1521" s="20">
        <v>41497.332818023722</v>
      </c>
      <c r="B1521">
        <v>31.8</v>
      </c>
      <c r="C1521">
        <v>34.119999999999997</v>
      </c>
      <c r="D1521"/>
      <c r="E1521" s="13">
        <f t="shared" si="312"/>
        <v>10.699118561919022</v>
      </c>
      <c r="F1521" s="2">
        <f t="shared" si="315"/>
        <v>-32.415902140672785</v>
      </c>
      <c r="G1521" s="2">
        <f t="shared" si="316"/>
        <v>-34.780835881753312</v>
      </c>
      <c r="H1521" s="31"/>
    </row>
    <row r="1522" spans="1:8" s="1" customFormat="1" hidden="1" x14ac:dyDescent="0.25">
      <c r="A1522" s="20">
        <v>41497.339762468167</v>
      </c>
      <c r="B1522">
        <v>31.83</v>
      </c>
      <c r="C1522">
        <v>34.14</v>
      </c>
      <c r="D1522"/>
      <c r="E1522" s="13">
        <f t="shared" si="312"/>
        <v>10.706063006364275</v>
      </c>
      <c r="F1522" s="2">
        <f t="shared" si="315"/>
        <v>-32.446483180428132</v>
      </c>
      <c r="G1522" s="2">
        <f t="shared" si="316"/>
        <v>-34.801223241590215</v>
      </c>
      <c r="H1522" s="31"/>
    </row>
    <row r="1523" spans="1:8" s="1" customFormat="1" hidden="1" x14ac:dyDescent="0.25">
      <c r="A1523" s="20">
        <v>41497.346706912613</v>
      </c>
      <c r="B1523">
        <v>31.87</v>
      </c>
      <c r="C1523">
        <v>34.18</v>
      </c>
      <c r="D1523"/>
      <c r="E1523" s="13">
        <f t="shared" si="312"/>
        <v>10.713007450809528</v>
      </c>
      <c r="F1523" s="2">
        <f t="shared" si="315"/>
        <v>-32.487257900101937</v>
      </c>
      <c r="G1523" s="2">
        <f t="shared" si="316"/>
        <v>-34.841997961264013</v>
      </c>
    </row>
    <row r="1524" spans="1:8" s="1" customFormat="1" x14ac:dyDescent="0.25">
      <c r="A1524" s="20">
        <v>41497.353651357058</v>
      </c>
      <c r="B1524">
        <v>31.91</v>
      </c>
      <c r="C1524">
        <v>34.22</v>
      </c>
      <c r="D1524"/>
      <c r="E1524" s="13">
        <f t="shared" si="312"/>
        <v>10.719951895254781</v>
      </c>
      <c r="F1524" s="2">
        <f t="shared" si="315"/>
        <v>-32.528032619775743</v>
      </c>
      <c r="G1524" s="2">
        <f t="shared" si="316"/>
        <v>-34.882772680937819</v>
      </c>
      <c r="H1524" s="31">
        <f t="shared" ref="H1524" si="323">A1524</f>
        <v>41497.353651357058</v>
      </c>
    </row>
    <row r="1525" spans="1:8" s="1" customFormat="1" hidden="1" x14ac:dyDescent="0.25">
      <c r="A1525" s="20">
        <v>41497.360595801503</v>
      </c>
      <c r="B1525">
        <v>31.95</v>
      </c>
      <c r="C1525">
        <v>34.25</v>
      </c>
      <c r="D1525"/>
      <c r="E1525" s="13">
        <f t="shared" si="312"/>
        <v>10.726896339700033</v>
      </c>
      <c r="F1525" s="2">
        <f t="shared" si="315"/>
        <v>-32.568807339449542</v>
      </c>
      <c r="G1525" s="2">
        <f t="shared" si="316"/>
        <v>-34.913353720693173</v>
      </c>
      <c r="H1525" s="31"/>
    </row>
    <row r="1526" spans="1:8" s="1" customFormat="1" hidden="1" x14ac:dyDescent="0.25">
      <c r="A1526" s="20">
        <v>41497.367540245948</v>
      </c>
      <c r="B1526">
        <v>31.99</v>
      </c>
      <c r="C1526">
        <v>34.299999999999997</v>
      </c>
      <c r="D1526"/>
      <c r="E1526" s="13">
        <f t="shared" si="312"/>
        <v>10.733840784145286</v>
      </c>
      <c r="F1526" s="2">
        <f t="shared" si="315"/>
        <v>-32.609582059123341</v>
      </c>
      <c r="G1526" s="2">
        <f t="shared" si="316"/>
        <v>-34.964322120285424</v>
      </c>
      <c r="H1526" s="31"/>
    </row>
    <row r="1527" spans="1:8" s="1" customFormat="1" hidden="1" x14ac:dyDescent="0.25">
      <c r="A1527" s="20">
        <v>41497.374484690394</v>
      </c>
      <c r="B1527">
        <v>32.03</v>
      </c>
      <c r="C1527">
        <v>34.33</v>
      </c>
      <c r="D1527"/>
      <c r="E1527" s="13">
        <f t="shared" si="312"/>
        <v>10.740785228590539</v>
      </c>
      <c r="F1527" s="2">
        <f t="shared" si="315"/>
        <v>-32.650356778797146</v>
      </c>
      <c r="G1527" s="2">
        <f t="shared" si="316"/>
        <v>-34.994903160040771</v>
      </c>
      <c r="H1527" s="31"/>
    </row>
    <row r="1528" spans="1:8" s="1" customFormat="1" hidden="1" x14ac:dyDescent="0.25">
      <c r="A1528" s="20">
        <v>41497.381429134839</v>
      </c>
      <c r="B1528">
        <v>32.06</v>
      </c>
      <c r="C1528">
        <v>34.369999999999997</v>
      </c>
      <c r="D1528"/>
      <c r="E1528" s="13">
        <f t="shared" si="312"/>
        <v>10.747729673035792</v>
      </c>
      <c r="F1528" s="2">
        <f t="shared" si="315"/>
        <v>-32.680937818552501</v>
      </c>
      <c r="G1528" s="2">
        <f t="shared" si="316"/>
        <v>-35.035677879714576</v>
      </c>
      <c r="H1528" s="31"/>
    </row>
    <row r="1529" spans="1:8" s="1" customFormat="1" hidden="1" x14ac:dyDescent="0.25">
      <c r="A1529" s="20">
        <v>41497.388373579284</v>
      </c>
      <c r="B1529">
        <v>32.090000000000003</v>
      </c>
      <c r="C1529">
        <v>34.4</v>
      </c>
      <c r="D1529"/>
      <c r="E1529" s="13">
        <f t="shared" si="312"/>
        <v>10.754674117481045</v>
      </c>
      <c r="F1529" s="2">
        <f t="shared" si="315"/>
        <v>-32.711518858307855</v>
      </c>
      <c r="G1529" s="2">
        <f t="shared" si="316"/>
        <v>-35.066258919469931</v>
      </c>
    </row>
    <row r="1530" spans="1:8" s="1" customFormat="1" x14ac:dyDescent="0.25">
      <c r="A1530" s="20">
        <v>41497.395318023722</v>
      </c>
      <c r="B1530">
        <v>32.15</v>
      </c>
      <c r="C1530">
        <v>34.44</v>
      </c>
      <c r="D1530"/>
      <c r="E1530" s="13">
        <f t="shared" si="312"/>
        <v>10.761618561919022</v>
      </c>
      <c r="F1530" s="2">
        <f t="shared" si="315"/>
        <v>-32.772680937818549</v>
      </c>
      <c r="G1530" s="2">
        <f t="shared" si="316"/>
        <v>-35.107033639143729</v>
      </c>
      <c r="H1530" s="31">
        <f t="shared" ref="H1530" si="324">A1530</f>
        <v>41497.395318023722</v>
      </c>
    </row>
    <row r="1531" spans="1:8" s="1" customFormat="1" hidden="1" x14ac:dyDescent="0.25">
      <c r="A1531" s="20">
        <v>41497.402262468167</v>
      </c>
      <c r="B1531">
        <v>32.18</v>
      </c>
      <c r="C1531">
        <v>34.49</v>
      </c>
      <c r="D1531"/>
      <c r="E1531" s="13">
        <f t="shared" si="312"/>
        <v>10.768563006364275</v>
      </c>
      <c r="F1531" s="2">
        <f t="shared" si="315"/>
        <v>-32.803261977573904</v>
      </c>
      <c r="G1531" s="2">
        <f t="shared" si="316"/>
        <v>-35.158002038735987</v>
      </c>
      <c r="H1531" s="31"/>
    </row>
    <row r="1532" spans="1:8" s="1" customFormat="1" hidden="1" x14ac:dyDescent="0.25">
      <c r="A1532" s="20">
        <v>41497.409206912613</v>
      </c>
      <c r="B1532">
        <v>32.21</v>
      </c>
      <c r="C1532">
        <v>34.5</v>
      </c>
      <c r="D1532"/>
      <c r="E1532" s="13">
        <f t="shared" si="312"/>
        <v>10.775507450809528</v>
      </c>
      <c r="F1532" s="2">
        <f t="shared" si="315"/>
        <v>-32.833843017329258</v>
      </c>
      <c r="G1532" s="2">
        <f t="shared" si="316"/>
        <v>-35.168195718654438</v>
      </c>
      <c r="H1532" s="31"/>
    </row>
    <row r="1533" spans="1:8" s="1" customFormat="1" hidden="1" x14ac:dyDescent="0.25">
      <c r="A1533" s="20">
        <v>41497.416151357058</v>
      </c>
      <c r="B1533">
        <v>32.24</v>
      </c>
      <c r="C1533">
        <v>34.54</v>
      </c>
      <c r="D1533"/>
      <c r="E1533" s="13">
        <f t="shared" si="312"/>
        <v>10.782451895254781</v>
      </c>
      <c r="F1533" s="2">
        <f t="shared" si="315"/>
        <v>-32.864424057084612</v>
      </c>
      <c r="G1533" s="2">
        <f t="shared" si="316"/>
        <v>-35.208970438328237</v>
      </c>
      <c r="H1533" s="31"/>
    </row>
    <row r="1534" spans="1:8" s="1" customFormat="1" hidden="1" x14ac:dyDescent="0.25">
      <c r="A1534" s="20">
        <v>41497.423095801503</v>
      </c>
      <c r="B1534">
        <v>32.270000000000003</v>
      </c>
      <c r="C1534">
        <v>34.57</v>
      </c>
      <c r="D1534"/>
      <c r="E1534" s="13">
        <f t="shared" si="312"/>
        <v>10.789396339700033</v>
      </c>
      <c r="F1534" s="2">
        <f t="shared" si="315"/>
        <v>-32.895005096839959</v>
      </c>
      <c r="G1534" s="2">
        <f t="shared" si="316"/>
        <v>-35.239551478083591</v>
      </c>
      <c r="H1534" s="31"/>
    </row>
    <row r="1535" spans="1:8" s="1" customFormat="1" hidden="1" x14ac:dyDescent="0.25">
      <c r="A1535" s="20">
        <v>41497.430040245948</v>
      </c>
      <c r="B1535">
        <v>32.32</v>
      </c>
      <c r="C1535">
        <v>34.61</v>
      </c>
      <c r="D1535"/>
      <c r="E1535" s="13">
        <f t="shared" si="312"/>
        <v>10.796340784145286</v>
      </c>
      <c r="F1535" s="2">
        <f t="shared" si="315"/>
        <v>-32.94597349643221</v>
      </c>
      <c r="G1535" s="2">
        <f t="shared" si="316"/>
        <v>-35.28032619775739</v>
      </c>
    </row>
    <row r="1536" spans="1:8" s="1" customFormat="1" x14ac:dyDescent="0.25">
      <c r="A1536" s="20">
        <v>41497.436984690394</v>
      </c>
      <c r="B1536">
        <v>32.33</v>
      </c>
      <c r="C1536">
        <v>34.630000000000003</v>
      </c>
      <c r="D1536"/>
      <c r="E1536" s="13">
        <f t="shared" si="312"/>
        <v>10.803285228590539</v>
      </c>
      <c r="F1536" s="2">
        <f t="shared" si="315"/>
        <v>-32.956167176350661</v>
      </c>
      <c r="G1536" s="2">
        <f t="shared" si="316"/>
        <v>-35.300713557594293</v>
      </c>
      <c r="H1536" s="31">
        <f t="shared" ref="H1536" si="325">A1536</f>
        <v>41497.436984690394</v>
      </c>
    </row>
    <row r="1537" spans="1:8" s="1" customFormat="1" hidden="1" x14ac:dyDescent="0.25">
      <c r="A1537" s="20">
        <v>41497.443929134839</v>
      </c>
      <c r="B1537">
        <v>32.369999999999997</v>
      </c>
      <c r="C1537">
        <v>34.67</v>
      </c>
      <c r="D1537"/>
      <c r="E1537" s="13">
        <f t="shared" si="312"/>
        <v>10.810229673035792</v>
      </c>
      <c r="F1537" s="2">
        <f t="shared" si="315"/>
        <v>-32.99694189602446</v>
      </c>
      <c r="G1537" s="2">
        <f t="shared" si="316"/>
        <v>-35.341488277268098</v>
      </c>
      <c r="H1537" s="31"/>
    </row>
    <row r="1538" spans="1:8" s="1" customFormat="1" hidden="1" x14ac:dyDescent="0.25">
      <c r="A1538" s="20">
        <v>41497.450873579284</v>
      </c>
      <c r="B1538">
        <v>32.39</v>
      </c>
      <c r="C1538">
        <v>34.700000000000003</v>
      </c>
      <c r="D1538"/>
      <c r="E1538" s="13">
        <f t="shared" si="312"/>
        <v>10.817174117481045</v>
      </c>
      <c r="F1538" s="2">
        <f t="shared" si="315"/>
        <v>-33.01732925586137</v>
      </c>
      <c r="G1538" s="2">
        <f t="shared" si="316"/>
        <v>-35.372069317023445</v>
      </c>
      <c r="H1538" s="31"/>
    </row>
    <row r="1539" spans="1:8" s="1" customFormat="1" hidden="1" x14ac:dyDescent="0.25">
      <c r="A1539" s="20">
        <v>41497.457818023722</v>
      </c>
      <c r="B1539">
        <v>32.43</v>
      </c>
      <c r="C1539">
        <v>34.72</v>
      </c>
      <c r="D1539"/>
      <c r="E1539" s="13">
        <f t="shared" ref="E1539:E1602" si="326">A1539-$I$2</f>
        <v>10.824118561919022</v>
      </c>
      <c r="F1539" s="2">
        <f t="shared" si="315"/>
        <v>-33.058103975535168</v>
      </c>
      <c r="G1539" s="2">
        <f t="shared" si="316"/>
        <v>-35.392456676860348</v>
      </c>
      <c r="H1539" s="31"/>
    </row>
    <row r="1540" spans="1:8" s="1" customFormat="1" hidden="1" x14ac:dyDescent="0.25">
      <c r="A1540" s="20">
        <v>41497.464762468167</v>
      </c>
      <c r="B1540">
        <v>32.46</v>
      </c>
      <c r="C1540">
        <v>34.76</v>
      </c>
      <c r="D1540"/>
      <c r="E1540" s="13">
        <f t="shared" si="326"/>
        <v>10.831063006364275</v>
      </c>
      <c r="F1540" s="2">
        <f t="shared" si="315"/>
        <v>-33.088685015290523</v>
      </c>
      <c r="G1540" s="2">
        <f t="shared" si="316"/>
        <v>-35.433231396534147</v>
      </c>
      <c r="H1540" s="31"/>
    </row>
    <row r="1541" spans="1:8" s="1" customFormat="1" hidden="1" x14ac:dyDescent="0.25">
      <c r="A1541" s="20">
        <v>41497.471706912613</v>
      </c>
      <c r="B1541">
        <v>32.5</v>
      </c>
      <c r="C1541">
        <v>34.81</v>
      </c>
      <c r="D1541"/>
      <c r="E1541" s="13">
        <f t="shared" si="326"/>
        <v>10.838007450809528</v>
      </c>
      <c r="F1541" s="2">
        <f t="shared" si="315"/>
        <v>-33.129459734964321</v>
      </c>
      <c r="G1541" s="2">
        <f t="shared" si="316"/>
        <v>-35.484199796126404</v>
      </c>
    </row>
    <row r="1542" spans="1:8" s="1" customFormat="1" x14ac:dyDescent="0.25">
      <c r="A1542" s="20">
        <v>41497.478651357058</v>
      </c>
      <c r="B1542">
        <v>32.520000000000003</v>
      </c>
      <c r="C1542">
        <v>34.82</v>
      </c>
      <c r="D1542"/>
      <c r="E1542" s="13">
        <f t="shared" si="326"/>
        <v>10.844951895254781</v>
      </c>
      <c r="F1542" s="2">
        <f t="shared" si="315"/>
        <v>-33.149847094801224</v>
      </c>
      <c r="G1542" s="2">
        <f t="shared" si="316"/>
        <v>-35.494393476044856</v>
      </c>
      <c r="H1542" s="31">
        <f t="shared" ref="H1542" si="327">A1542</f>
        <v>41497.478651357058</v>
      </c>
    </row>
    <row r="1543" spans="1:8" s="1" customFormat="1" hidden="1" x14ac:dyDescent="0.25">
      <c r="A1543" s="20">
        <v>41497.485595801503</v>
      </c>
      <c r="B1543">
        <v>32.54</v>
      </c>
      <c r="C1543">
        <v>34.869999999999997</v>
      </c>
      <c r="D1543"/>
      <c r="E1543" s="13">
        <f t="shared" si="326"/>
        <v>10.851896339700033</v>
      </c>
      <c r="F1543" s="2">
        <f t="shared" si="315"/>
        <v>-33.170234454638127</v>
      </c>
      <c r="G1543" s="2">
        <f t="shared" si="316"/>
        <v>-35.545361875637106</v>
      </c>
      <c r="H1543" s="31"/>
    </row>
    <row r="1544" spans="1:8" s="1" customFormat="1" hidden="1" x14ac:dyDescent="0.25">
      <c r="A1544" s="20">
        <v>41497.492540245948</v>
      </c>
      <c r="B1544">
        <v>32.61</v>
      </c>
      <c r="C1544">
        <v>34.9</v>
      </c>
      <c r="D1544"/>
      <c r="E1544" s="13">
        <f t="shared" si="326"/>
        <v>10.858840784145286</v>
      </c>
      <c r="F1544" s="2">
        <f t="shared" si="315"/>
        <v>-33.24159021406728</v>
      </c>
      <c r="G1544" s="2">
        <f t="shared" si="316"/>
        <v>-35.575942915392453</v>
      </c>
      <c r="H1544" s="31"/>
    </row>
    <row r="1545" spans="1:8" s="1" customFormat="1" hidden="1" x14ac:dyDescent="0.25">
      <c r="A1545" s="20">
        <v>41497.499484690394</v>
      </c>
      <c r="B1545">
        <v>32.630000000000003</v>
      </c>
      <c r="C1545">
        <v>34.94</v>
      </c>
      <c r="D1545"/>
      <c r="E1545" s="13">
        <f t="shared" si="326"/>
        <v>10.865785228590539</v>
      </c>
      <c r="F1545" s="2">
        <f t="shared" si="315"/>
        <v>-33.261977573904183</v>
      </c>
      <c r="G1545" s="2">
        <f t="shared" si="316"/>
        <v>-35.616717635066259</v>
      </c>
      <c r="H1545" s="31"/>
    </row>
    <row r="1546" spans="1:8" s="1" customFormat="1" hidden="1" x14ac:dyDescent="0.25">
      <c r="A1546" s="20">
        <v>41497.506429134839</v>
      </c>
      <c r="B1546">
        <v>32.68</v>
      </c>
      <c r="C1546">
        <v>35</v>
      </c>
      <c r="D1546"/>
      <c r="E1546" s="13">
        <f t="shared" si="326"/>
        <v>10.872729673035792</v>
      </c>
      <c r="F1546" s="2">
        <f t="shared" si="315"/>
        <v>-33.312945973496433</v>
      </c>
      <c r="G1546" s="2">
        <f t="shared" si="316"/>
        <v>-35.67787971457696</v>
      </c>
      <c r="H1546" s="31"/>
    </row>
    <row r="1547" spans="1:8" s="1" customFormat="1" hidden="1" x14ac:dyDescent="0.25">
      <c r="A1547" s="20">
        <v>41497.513373579284</v>
      </c>
      <c r="B1547">
        <v>32.71</v>
      </c>
      <c r="C1547">
        <v>35.020000000000003</v>
      </c>
      <c r="D1547"/>
      <c r="E1547" s="13">
        <f t="shared" si="326"/>
        <v>10.879674117481045</v>
      </c>
      <c r="F1547" s="2">
        <f t="shared" ref="F1547:F1610" si="328">B1547/-0.981</f>
        <v>-33.343527013251787</v>
      </c>
      <c r="G1547" s="2">
        <f t="shared" ref="G1547:G1610" si="329">C1547/-0.981</f>
        <v>-35.69826707441387</v>
      </c>
    </row>
    <row r="1548" spans="1:8" s="1" customFormat="1" x14ac:dyDescent="0.25">
      <c r="A1548" s="20">
        <v>41497.520318023722</v>
      </c>
      <c r="B1548">
        <v>32.76</v>
      </c>
      <c r="C1548">
        <v>35.049999999999997</v>
      </c>
      <c r="D1548"/>
      <c r="E1548" s="13">
        <f t="shared" si="326"/>
        <v>10.886618561919022</v>
      </c>
      <c r="F1548" s="2">
        <f t="shared" si="328"/>
        <v>-33.394495412844037</v>
      </c>
      <c r="G1548" s="2">
        <f t="shared" si="329"/>
        <v>-35.72884811416921</v>
      </c>
      <c r="H1548" s="31">
        <f t="shared" ref="H1548" si="330">A1548</f>
        <v>41497.520318023722</v>
      </c>
    </row>
    <row r="1549" spans="1:8" s="1" customFormat="1" hidden="1" x14ac:dyDescent="0.25">
      <c r="A1549" s="20">
        <v>41497.527262468167</v>
      </c>
      <c r="B1549">
        <v>32.81</v>
      </c>
      <c r="C1549">
        <v>35.119999999999997</v>
      </c>
      <c r="D1549"/>
      <c r="E1549" s="13">
        <f t="shared" si="326"/>
        <v>10.893563006364275</v>
      </c>
      <c r="F1549" s="2">
        <f t="shared" si="328"/>
        <v>-33.445463812436294</v>
      </c>
      <c r="G1549" s="2">
        <f t="shared" si="329"/>
        <v>-35.80020387359837</v>
      </c>
      <c r="H1549" s="31"/>
    </row>
    <row r="1550" spans="1:8" s="1" customFormat="1" hidden="1" x14ac:dyDescent="0.25">
      <c r="A1550" s="20">
        <v>41497.534206912613</v>
      </c>
      <c r="B1550">
        <v>32.86</v>
      </c>
      <c r="C1550">
        <v>35.15</v>
      </c>
      <c r="D1550"/>
      <c r="E1550" s="13">
        <f t="shared" si="326"/>
        <v>10.900507450809528</v>
      </c>
      <c r="F1550" s="2">
        <f t="shared" si="328"/>
        <v>-33.496432212028544</v>
      </c>
      <c r="G1550" s="2">
        <f t="shared" si="329"/>
        <v>-35.830784913353718</v>
      </c>
      <c r="H1550" s="31"/>
    </row>
    <row r="1551" spans="1:8" s="1" customFormat="1" hidden="1" x14ac:dyDescent="0.25">
      <c r="A1551" s="20">
        <v>41497.541151357058</v>
      </c>
      <c r="B1551">
        <v>32.880000000000003</v>
      </c>
      <c r="C1551">
        <v>35.17</v>
      </c>
      <c r="D1551"/>
      <c r="E1551" s="13">
        <f t="shared" si="326"/>
        <v>10.907451895254781</v>
      </c>
      <c r="F1551" s="2">
        <f t="shared" si="328"/>
        <v>-33.516819571865447</v>
      </c>
      <c r="G1551" s="2">
        <f t="shared" si="329"/>
        <v>-35.851172273190627</v>
      </c>
      <c r="H1551" s="31"/>
    </row>
    <row r="1552" spans="1:8" s="1" customFormat="1" hidden="1" x14ac:dyDescent="0.25">
      <c r="A1552" s="20">
        <v>41497.548095801503</v>
      </c>
      <c r="B1552">
        <v>32.96</v>
      </c>
      <c r="C1552">
        <v>35.25</v>
      </c>
      <c r="D1552"/>
      <c r="E1552" s="13">
        <f t="shared" si="326"/>
        <v>10.914396339700033</v>
      </c>
      <c r="F1552" s="2">
        <f t="shared" si="328"/>
        <v>-33.598369011213052</v>
      </c>
      <c r="G1552" s="2">
        <f t="shared" si="329"/>
        <v>-35.932721712538225</v>
      </c>
      <c r="H1552" s="31"/>
    </row>
    <row r="1553" spans="1:8" s="1" customFormat="1" hidden="1" x14ac:dyDescent="0.25">
      <c r="A1553" s="20">
        <v>41497.555040245948</v>
      </c>
      <c r="B1553">
        <v>32.97</v>
      </c>
      <c r="C1553">
        <v>35.25</v>
      </c>
      <c r="D1553"/>
      <c r="E1553" s="13">
        <f t="shared" si="326"/>
        <v>10.921340784145286</v>
      </c>
      <c r="F1553" s="2">
        <f t="shared" si="328"/>
        <v>-33.608562691131496</v>
      </c>
      <c r="G1553" s="2">
        <f t="shared" si="329"/>
        <v>-35.932721712538225</v>
      </c>
    </row>
    <row r="1554" spans="1:8" s="1" customFormat="1" x14ac:dyDescent="0.25">
      <c r="A1554" s="20">
        <v>41497.561984690394</v>
      </c>
      <c r="B1554">
        <v>33.020000000000003</v>
      </c>
      <c r="C1554">
        <v>35.299999999999997</v>
      </c>
      <c r="D1554"/>
      <c r="E1554" s="13">
        <f t="shared" si="326"/>
        <v>10.928285228590539</v>
      </c>
      <c r="F1554" s="2">
        <f t="shared" si="328"/>
        <v>-33.659531090723753</v>
      </c>
      <c r="G1554" s="2">
        <f t="shared" si="329"/>
        <v>-35.983690112130475</v>
      </c>
      <c r="H1554" s="31">
        <f t="shared" ref="H1554" si="331">A1554</f>
        <v>41497.561984690394</v>
      </c>
    </row>
    <row r="1555" spans="1:8" s="1" customFormat="1" hidden="1" x14ac:dyDescent="0.25">
      <c r="A1555" s="20">
        <v>41497.568929134839</v>
      </c>
      <c r="B1555">
        <v>33.06</v>
      </c>
      <c r="C1555">
        <v>35.36</v>
      </c>
      <c r="D1555"/>
      <c r="E1555" s="13">
        <f t="shared" si="326"/>
        <v>10.935229673035792</v>
      </c>
      <c r="F1555" s="2">
        <f t="shared" si="328"/>
        <v>-33.700305810397559</v>
      </c>
      <c r="G1555" s="2">
        <f t="shared" si="329"/>
        <v>-36.044852191641183</v>
      </c>
      <c r="H1555" s="31"/>
    </row>
    <row r="1556" spans="1:8" s="1" customFormat="1" hidden="1" x14ac:dyDescent="0.25">
      <c r="A1556" s="20">
        <v>41497.575873579284</v>
      </c>
      <c r="B1556">
        <v>33.11</v>
      </c>
      <c r="C1556">
        <v>35.409999999999997</v>
      </c>
      <c r="D1556"/>
      <c r="E1556" s="13">
        <f t="shared" si="326"/>
        <v>10.942174117481045</v>
      </c>
      <c r="F1556" s="2">
        <f t="shared" si="328"/>
        <v>-33.751274209989809</v>
      </c>
      <c r="G1556" s="2">
        <f t="shared" si="329"/>
        <v>-36.095820591233434</v>
      </c>
      <c r="H1556" s="31"/>
    </row>
    <row r="1557" spans="1:8" s="1" customFormat="1" hidden="1" x14ac:dyDescent="0.25">
      <c r="A1557" s="20">
        <v>41497.582818023722</v>
      </c>
      <c r="B1557">
        <v>33.14</v>
      </c>
      <c r="C1557">
        <v>35.44</v>
      </c>
      <c r="D1557"/>
      <c r="E1557" s="13">
        <f t="shared" si="326"/>
        <v>10.949118561919022</v>
      </c>
      <c r="F1557" s="2">
        <f t="shared" si="328"/>
        <v>-33.781855249745156</v>
      </c>
      <c r="G1557" s="2">
        <f t="shared" si="329"/>
        <v>-36.126401630988788</v>
      </c>
      <c r="H1557" s="31"/>
    </row>
    <row r="1558" spans="1:8" s="1" customFormat="1" hidden="1" x14ac:dyDescent="0.25">
      <c r="A1558" s="20">
        <v>41497.589762468167</v>
      </c>
      <c r="B1558">
        <v>33.19</v>
      </c>
      <c r="C1558">
        <v>35.479999999999997</v>
      </c>
      <c r="D1558"/>
      <c r="E1558" s="13">
        <f t="shared" si="326"/>
        <v>10.956063006364275</v>
      </c>
      <c r="F1558" s="2">
        <f t="shared" si="328"/>
        <v>-33.832823649337406</v>
      </c>
      <c r="G1558" s="2">
        <f t="shared" si="329"/>
        <v>-36.167176350662587</v>
      </c>
      <c r="H1558" s="31"/>
    </row>
    <row r="1559" spans="1:8" s="1" customFormat="1" hidden="1" x14ac:dyDescent="0.25">
      <c r="A1559" s="20">
        <v>41497.596706912613</v>
      </c>
      <c r="B1559">
        <v>33.229999999999997</v>
      </c>
      <c r="C1559">
        <v>35.520000000000003</v>
      </c>
      <c r="D1559"/>
      <c r="E1559" s="13">
        <f t="shared" si="326"/>
        <v>10.963007450809528</v>
      </c>
      <c r="F1559" s="2">
        <f t="shared" si="328"/>
        <v>-33.873598369011212</v>
      </c>
      <c r="G1559" s="2">
        <f t="shared" si="329"/>
        <v>-36.207951070336392</v>
      </c>
    </row>
    <row r="1560" spans="1:8" s="1" customFormat="1" x14ac:dyDescent="0.25">
      <c r="A1560" s="20">
        <v>41497.603651357058</v>
      </c>
      <c r="B1560">
        <v>33.26</v>
      </c>
      <c r="C1560">
        <v>35.56</v>
      </c>
      <c r="D1560"/>
      <c r="E1560" s="13">
        <f t="shared" si="326"/>
        <v>10.969951895254781</v>
      </c>
      <c r="F1560" s="2">
        <f t="shared" si="328"/>
        <v>-33.904179408766566</v>
      </c>
      <c r="G1560" s="2">
        <f t="shared" si="329"/>
        <v>-36.248725790010198</v>
      </c>
      <c r="H1560" s="31">
        <f t="shared" ref="H1560" si="332">A1560</f>
        <v>41497.603651357058</v>
      </c>
    </row>
    <row r="1561" spans="1:8" s="1" customFormat="1" hidden="1" x14ac:dyDescent="0.25">
      <c r="A1561" s="20">
        <v>41497.610595801503</v>
      </c>
      <c r="B1561">
        <v>33.32</v>
      </c>
      <c r="C1561">
        <v>35.619999999999997</v>
      </c>
      <c r="D1561"/>
      <c r="E1561" s="13">
        <f t="shared" si="326"/>
        <v>10.976896339700033</v>
      </c>
      <c r="F1561" s="2">
        <f t="shared" si="328"/>
        <v>-33.965341488277268</v>
      </c>
      <c r="G1561" s="2">
        <f t="shared" si="329"/>
        <v>-36.309887869520892</v>
      </c>
      <c r="H1561" s="31"/>
    </row>
    <row r="1562" spans="1:8" s="1" customFormat="1" hidden="1" x14ac:dyDescent="0.25">
      <c r="A1562" s="20">
        <v>41497.617540245948</v>
      </c>
      <c r="B1562">
        <v>33.35</v>
      </c>
      <c r="C1562">
        <v>35.630000000000003</v>
      </c>
      <c r="D1562"/>
      <c r="E1562" s="13">
        <f t="shared" si="326"/>
        <v>10.983840784145286</v>
      </c>
      <c r="F1562" s="2">
        <f t="shared" si="328"/>
        <v>-33.995922528032622</v>
      </c>
      <c r="G1562" s="2">
        <f t="shared" si="329"/>
        <v>-36.320081549439351</v>
      </c>
      <c r="H1562" s="31"/>
    </row>
    <row r="1563" spans="1:8" s="1" customFormat="1" hidden="1" x14ac:dyDescent="0.25">
      <c r="A1563" s="20">
        <v>41497.624484690394</v>
      </c>
      <c r="B1563">
        <v>33.380000000000003</v>
      </c>
      <c r="C1563">
        <v>35.69</v>
      </c>
      <c r="D1563"/>
      <c r="E1563" s="13">
        <f t="shared" si="326"/>
        <v>10.990785228590539</v>
      </c>
      <c r="F1563" s="2">
        <f t="shared" si="328"/>
        <v>-34.026503567787977</v>
      </c>
      <c r="G1563" s="2">
        <f t="shared" si="329"/>
        <v>-36.381243628950052</v>
      </c>
      <c r="H1563" s="31"/>
    </row>
    <row r="1564" spans="1:8" s="1" customFormat="1" hidden="1" x14ac:dyDescent="0.25">
      <c r="A1564" s="20">
        <v>41497.631429134839</v>
      </c>
      <c r="B1564">
        <v>33.42</v>
      </c>
      <c r="C1564">
        <v>35.71</v>
      </c>
      <c r="D1564"/>
      <c r="E1564" s="13">
        <f t="shared" si="326"/>
        <v>10.997729673035792</v>
      </c>
      <c r="F1564" s="2">
        <f t="shared" si="328"/>
        <v>-34.067278287461775</v>
      </c>
      <c r="G1564" s="2">
        <f t="shared" si="329"/>
        <v>-36.401630988786955</v>
      </c>
      <c r="H1564" s="31"/>
    </row>
    <row r="1565" spans="1:8" s="1" customFormat="1" hidden="1" x14ac:dyDescent="0.25">
      <c r="A1565" s="20">
        <v>41497.638373579284</v>
      </c>
      <c r="B1565">
        <v>33.46</v>
      </c>
      <c r="C1565">
        <v>35.74</v>
      </c>
      <c r="D1565"/>
      <c r="E1565" s="13">
        <f t="shared" si="326"/>
        <v>11.004674117481045</v>
      </c>
      <c r="F1565" s="2">
        <f t="shared" si="328"/>
        <v>-34.108053007135574</v>
      </c>
      <c r="G1565" s="2">
        <f t="shared" si="329"/>
        <v>-36.43221202854231</v>
      </c>
    </row>
    <row r="1566" spans="1:8" s="1" customFormat="1" x14ac:dyDescent="0.25">
      <c r="A1566" s="20">
        <v>41497.645318023722</v>
      </c>
      <c r="B1566">
        <v>33.520000000000003</v>
      </c>
      <c r="C1566">
        <v>35.799999999999997</v>
      </c>
      <c r="D1566"/>
      <c r="E1566" s="13">
        <f t="shared" si="326"/>
        <v>11.011618561919022</v>
      </c>
      <c r="F1566" s="2">
        <f t="shared" si="328"/>
        <v>-34.169215086646282</v>
      </c>
      <c r="G1566" s="2">
        <f t="shared" si="329"/>
        <v>-36.493374108053004</v>
      </c>
      <c r="H1566" s="31">
        <f t="shared" ref="H1566" si="333">A1566</f>
        <v>41497.645318023722</v>
      </c>
    </row>
    <row r="1567" spans="1:8" s="1" customFormat="1" hidden="1" x14ac:dyDescent="0.25">
      <c r="A1567" s="20">
        <v>41497.652262468167</v>
      </c>
      <c r="B1567">
        <v>33.54</v>
      </c>
      <c r="C1567">
        <v>35.83</v>
      </c>
      <c r="D1567"/>
      <c r="E1567" s="13">
        <f t="shared" si="326"/>
        <v>11.018563006364275</v>
      </c>
      <c r="F1567" s="2">
        <f t="shared" si="328"/>
        <v>-34.189602446483178</v>
      </c>
      <c r="G1567" s="2">
        <f t="shared" si="329"/>
        <v>-36.523955147808358</v>
      </c>
      <c r="H1567" s="31"/>
    </row>
    <row r="1568" spans="1:8" s="1" customFormat="1" hidden="1" x14ac:dyDescent="0.25">
      <c r="A1568" s="20">
        <v>41497.659206912613</v>
      </c>
      <c r="B1568">
        <v>33.57</v>
      </c>
      <c r="C1568">
        <v>35.869999999999997</v>
      </c>
      <c r="D1568"/>
      <c r="E1568" s="13">
        <f t="shared" si="326"/>
        <v>11.025507450809528</v>
      </c>
      <c r="F1568" s="2">
        <f t="shared" si="328"/>
        <v>-34.220183486238533</v>
      </c>
      <c r="G1568" s="2">
        <f t="shared" si="329"/>
        <v>-36.564729867482157</v>
      </c>
      <c r="H1568" s="31"/>
    </row>
    <row r="1569" spans="1:8" s="1" customFormat="1" hidden="1" x14ac:dyDescent="0.25">
      <c r="A1569" s="20">
        <v>41497.666151357058</v>
      </c>
      <c r="B1569">
        <v>33.619999999999997</v>
      </c>
      <c r="C1569">
        <v>35.909999999999997</v>
      </c>
      <c r="D1569"/>
      <c r="E1569" s="13">
        <f t="shared" si="326"/>
        <v>11.032451895254781</v>
      </c>
      <c r="F1569" s="2">
        <f t="shared" si="328"/>
        <v>-34.271151885830783</v>
      </c>
      <c r="G1569" s="2">
        <f t="shared" si="329"/>
        <v>-36.605504587155963</v>
      </c>
      <c r="H1569" s="31"/>
    </row>
    <row r="1570" spans="1:8" s="1" customFormat="1" hidden="1" x14ac:dyDescent="0.25">
      <c r="A1570" s="20">
        <v>41497.673095801503</v>
      </c>
      <c r="B1570">
        <v>33.659999999999997</v>
      </c>
      <c r="C1570">
        <v>35.950000000000003</v>
      </c>
      <c r="D1570"/>
      <c r="E1570" s="13">
        <f t="shared" si="326"/>
        <v>11.039396339700033</v>
      </c>
      <c r="F1570" s="2">
        <f t="shared" si="328"/>
        <v>-34.311926605504581</v>
      </c>
      <c r="G1570" s="2">
        <f t="shared" si="329"/>
        <v>-36.646279306829769</v>
      </c>
      <c r="H1570" s="31"/>
    </row>
    <row r="1571" spans="1:8" s="1" customFormat="1" hidden="1" x14ac:dyDescent="0.25">
      <c r="A1571" s="20">
        <v>41497.680040245948</v>
      </c>
      <c r="B1571">
        <v>33.68</v>
      </c>
      <c r="C1571">
        <v>35.99</v>
      </c>
      <c r="D1571"/>
      <c r="E1571" s="13">
        <f t="shared" si="326"/>
        <v>11.046340784145286</v>
      </c>
      <c r="F1571" s="2">
        <f t="shared" si="328"/>
        <v>-34.332313965341491</v>
      </c>
      <c r="G1571" s="2">
        <f t="shared" si="329"/>
        <v>-36.687054026503567</v>
      </c>
    </row>
    <row r="1572" spans="1:8" s="1" customFormat="1" x14ac:dyDescent="0.25">
      <c r="A1572" s="20">
        <v>41497.686984690394</v>
      </c>
      <c r="B1572">
        <v>33.71</v>
      </c>
      <c r="C1572">
        <v>36.020000000000003</v>
      </c>
      <c r="D1572"/>
      <c r="E1572" s="13">
        <f t="shared" si="326"/>
        <v>11.053285228590539</v>
      </c>
      <c r="F1572" s="2">
        <f t="shared" si="328"/>
        <v>-34.362895005096838</v>
      </c>
      <c r="G1572" s="2">
        <f t="shared" si="329"/>
        <v>-36.717635066258921</v>
      </c>
      <c r="H1572" s="31">
        <f t="shared" ref="H1572" si="334">A1572</f>
        <v>41497.686984690394</v>
      </c>
    </row>
    <row r="1573" spans="1:8" s="1" customFormat="1" hidden="1" x14ac:dyDescent="0.25">
      <c r="A1573" s="20">
        <v>41497.693929134839</v>
      </c>
      <c r="B1573">
        <v>33.799999999999997</v>
      </c>
      <c r="C1573">
        <v>36.11</v>
      </c>
      <c r="D1573"/>
      <c r="E1573" s="13">
        <f t="shared" si="326"/>
        <v>11.060229673035792</v>
      </c>
      <c r="F1573" s="2">
        <f t="shared" si="328"/>
        <v>-34.454638124362894</v>
      </c>
      <c r="G1573" s="2">
        <f t="shared" si="329"/>
        <v>-36.809378185524977</v>
      </c>
      <c r="H1573" s="31"/>
    </row>
    <row r="1574" spans="1:8" s="1" customFormat="1" hidden="1" x14ac:dyDescent="0.25">
      <c r="A1574" s="20">
        <v>41497.700873579284</v>
      </c>
      <c r="B1574">
        <v>33.85</v>
      </c>
      <c r="C1574">
        <v>36.130000000000003</v>
      </c>
      <c r="D1574"/>
      <c r="E1574" s="13">
        <f t="shared" si="326"/>
        <v>11.067174117481045</v>
      </c>
      <c r="F1574" s="2">
        <f t="shared" si="328"/>
        <v>-34.505606523955151</v>
      </c>
      <c r="G1574" s="2">
        <f t="shared" si="329"/>
        <v>-36.82976554536188</v>
      </c>
      <c r="H1574" s="31"/>
    </row>
    <row r="1575" spans="1:8" s="1" customFormat="1" hidden="1" x14ac:dyDescent="0.25">
      <c r="A1575" s="20">
        <v>41497.707818023722</v>
      </c>
      <c r="B1575">
        <v>33.880000000000003</v>
      </c>
      <c r="C1575">
        <v>36.17</v>
      </c>
      <c r="D1575"/>
      <c r="E1575" s="13">
        <f t="shared" si="326"/>
        <v>11.074118561919022</v>
      </c>
      <c r="F1575" s="2">
        <f t="shared" si="328"/>
        <v>-34.536187563710506</v>
      </c>
      <c r="G1575" s="2">
        <f t="shared" si="329"/>
        <v>-36.870540265035679</v>
      </c>
      <c r="H1575" s="31"/>
    </row>
    <row r="1576" spans="1:8" s="1" customFormat="1" hidden="1" x14ac:dyDescent="0.25">
      <c r="A1576" s="20">
        <v>41497.714762468167</v>
      </c>
      <c r="B1576">
        <v>33.909999999999997</v>
      </c>
      <c r="C1576">
        <v>36.200000000000003</v>
      </c>
      <c r="D1576"/>
      <c r="E1576" s="13">
        <f t="shared" si="326"/>
        <v>11.081063006364275</v>
      </c>
      <c r="F1576" s="2">
        <f t="shared" si="328"/>
        <v>-34.566768603465846</v>
      </c>
      <c r="G1576" s="2">
        <f t="shared" si="329"/>
        <v>-36.901121304791033</v>
      </c>
      <c r="H1576" s="31"/>
    </row>
    <row r="1577" spans="1:8" s="1" customFormat="1" hidden="1" x14ac:dyDescent="0.25">
      <c r="A1577" s="20">
        <v>41497.721706912613</v>
      </c>
      <c r="B1577">
        <v>33.979999999999997</v>
      </c>
      <c r="C1577">
        <v>36.299999999999997</v>
      </c>
      <c r="D1577"/>
      <c r="E1577" s="13">
        <f t="shared" si="326"/>
        <v>11.088007450809528</v>
      </c>
      <c r="F1577" s="2">
        <f t="shared" si="328"/>
        <v>-34.638124362895006</v>
      </c>
      <c r="G1577" s="2">
        <f t="shared" si="329"/>
        <v>-37.003058103975533</v>
      </c>
    </row>
    <row r="1578" spans="1:8" s="1" customFormat="1" x14ac:dyDescent="0.25">
      <c r="A1578" s="20">
        <v>41497.728651357058</v>
      </c>
      <c r="B1578">
        <v>34.03</v>
      </c>
      <c r="C1578">
        <v>36.299999999999997</v>
      </c>
      <c r="D1578"/>
      <c r="E1578" s="13">
        <f t="shared" si="326"/>
        <v>11.094951895254781</v>
      </c>
      <c r="F1578" s="2">
        <f t="shared" si="328"/>
        <v>-34.689092762487263</v>
      </c>
      <c r="G1578" s="2">
        <f t="shared" si="329"/>
        <v>-37.003058103975533</v>
      </c>
      <c r="H1578" s="31">
        <f t="shared" ref="H1578" si="335">A1578</f>
        <v>41497.728651357058</v>
      </c>
    </row>
    <row r="1579" spans="1:8" s="1" customFormat="1" hidden="1" x14ac:dyDescent="0.25">
      <c r="A1579" s="20">
        <v>41497.735595801503</v>
      </c>
      <c r="B1579">
        <v>34.03</v>
      </c>
      <c r="C1579">
        <v>36.33</v>
      </c>
      <c r="D1579"/>
      <c r="E1579" s="13">
        <f t="shared" si="326"/>
        <v>11.101896339700033</v>
      </c>
      <c r="F1579" s="2">
        <f t="shared" si="328"/>
        <v>-34.689092762487263</v>
      </c>
      <c r="G1579" s="2">
        <f t="shared" si="329"/>
        <v>-37.033639143730888</v>
      </c>
      <c r="H1579" s="31"/>
    </row>
    <row r="1580" spans="1:8" s="1" customFormat="1" hidden="1" x14ac:dyDescent="0.25">
      <c r="A1580" s="20">
        <v>41497.742540245948</v>
      </c>
      <c r="B1580">
        <v>34.090000000000003</v>
      </c>
      <c r="C1580">
        <v>36.369999999999997</v>
      </c>
      <c r="D1580"/>
      <c r="E1580" s="13">
        <f t="shared" si="326"/>
        <v>11.108840784145286</v>
      </c>
      <c r="F1580" s="2">
        <f t="shared" si="328"/>
        <v>-34.750254841997965</v>
      </c>
      <c r="G1580" s="2">
        <f t="shared" si="329"/>
        <v>-37.074413863404686</v>
      </c>
      <c r="H1580" s="31"/>
    </row>
    <row r="1581" spans="1:8" s="1" customFormat="1" hidden="1" x14ac:dyDescent="0.25">
      <c r="A1581" s="20">
        <v>41497.749484690394</v>
      </c>
      <c r="B1581">
        <v>34.130000000000003</v>
      </c>
      <c r="C1581">
        <v>36.44</v>
      </c>
      <c r="D1581"/>
      <c r="E1581" s="13">
        <f t="shared" si="326"/>
        <v>11.115785228590539</v>
      </c>
      <c r="F1581" s="2">
        <f t="shared" si="328"/>
        <v>-34.791029561671763</v>
      </c>
      <c r="G1581" s="2">
        <f t="shared" si="329"/>
        <v>-37.145769622833839</v>
      </c>
      <c r="H1581" s="31"/>
    </row>
    <row r="1582" spans="1:8" s="1" customFormat="1" hidden="1" x14ac:dyDescent="0.25">
      <c r="A1582" s="20">
        <v>41497.756429134839</v>
      </c>
      <c r="B1582">
        <v>34.18</v>
      </c>
      <c r="C1582">
        <v>36.47</v>
      </c>
      <c r="D1582"/>
      <c r="E1582" s="13">
        <f t="shared" si="326"/>
        <v>11.122729673035792</v>
      </c>
      <c r="F1582" s="2">
        <f t="shared" si="328"/>
        <v>-34.841997961264013</v>
      </c>
      <c r="G1582" s="2">
        <f t="shared" si="329"/>
        <v>-37.176350662589194</v>
      </c>
      <c r="H1582" s="31"/>
    </row>
    <row r="1583" spans="1:8" s="1" customFormat="1" hidden="1" x14ac:dyDescent="0.25">
      <c r="A1583" s="20">
        <v>41497.763373579284</v>
      </c>
      <c r="B1583">
        <v>34.19</v>
      </c>
      <c r="C1583">
        <v>36.5</v>
      </c>
      <c r="D1583"/>
      <c r="E1583" s="13">
        <f t="shared" si="326"/>
        <v>11.129674117481045</v>
      </c>
      <c r="F1583" s="2">
        <f t="shared" si="328"/>
        <v>-34.852191641182465</v>
      </c>
      <c r="G1583" s="2">
        <f t="shared" si="329"/>
        <v>-37.206931702344548</v>
      </c>
    </row>
    <row r="1584" spans="1:8" s="1" customFormat="1" x14ac:dyDescent="0.25">
      <c r="A1584" s="20">
        <v>41497.770318023722</v>
      </c>
      <c r="B1584">
        <v>34.25</v>
      </c>
      <c r="C1584">
        <v>36.549999999999997</v>
      </c>
      <c r="D1584"/>
      <c r="E1584" s="13">
        <f t="shared" si="326"/>
        <v>11.136618561919022</v>
      </c>
      <c r="F1584" s="2">
        <f t="shared" si="328"/>
        <v>-34.913353720693173</v>
      </c>
      <c r="G1584" s="2">
        <f t="shared" si="329"/>
        <v>-37.257900101936798</v>
      </c>
      <c r="H1584" s="31">
        <f t="shared" ref="H1584" si="336">A1584</f>
        <v>41497.770318023722</v>
      </c>
    </row>
    <row r="1585" spans="1:8" s="1" customFormat="1" hidden="1" x14ac:dyDescent="0.25">
      <c r="A1585" s="20">
        <v>41497.777262468167</v>
      </c>
      <c r="B1585">
        <v>34.32</v>
      </c>
      <c r="C1585">
        <v>36.61</v>
      </c>
      <c r="D1585"/>
      <c r="E1585" s="13">
        <f t="shared" si="326"/>
        <v>11.143563006364275</v>
      </c>
      <c r="F1585" s="2">
        <f t="shared" si="328"/>
        <v>-34.984709480122326</v>
      </c>
      <c r="G1585" s="2">
        <f t="shared" si="329"/>
        <v>-37.319062181447499</v>
      </c>
      <c r="H1585" s="31"/>
    </row>
    <row r="1586" spans="1:8" s="1" customFormat="1" hidden="1" x14ac:dyDescent="0.25">
      <c r="A1586" s="20">
        <v>41497.784206912613</v>
      </c>
      <c r="B1586">
        <v>34.35</v>
      </c>
      <c r="C1586">
        <v>36.64</v>
      </c>
      <c r="D1586"/>
      <c r="E1586" s="13">
        <f t="shared" si="326"/>
        <v>11.150507450809528</v>
      </c>
      <c r="F1586" s="2">
        <f t="shared" si="328"/>
        <v>-35.015290519877681</v>
      </c>
      <c r="G1586" s="2">
        <f t="shared" si="329"/>
        <v>-37.349643221202854</v>
      </c>
      <c r="H1586" s="31"/>
    </row>
    <row r="1587" spans="1:8" s="1" customFormat="1" hidden="1" x14ac:dyDescent="0.25">
      <c r="A1587" s="20">
        <v>41497.791151357058</v>
      </c>
      <c r="B1587">
        <v>34.380000000000003</v>
      </c>
      <c r="C1587">
        <v>36.68</v>
      </c>
      <c r="D1587"/>
      <c r="E1587" s="13">
        <f t="shared" si="326"/>
        <v>11.157451895254781</v>
      </c>
      <c r="F1587" s="2">
        <f t="shared" si="328"/>
        <v>-35.045871559633028</v>
      </c>
      <c r="G1587" s="2">
        <f t="shared" si="329"/>
        <v>-37.390417940876659</v>
      </c>
      <c r="H1587" s="31"/>
    </row>
    <row r="1588" spans="1:8" s="1" customFormat="1" hidden="1" x14ac:dyDescent="0.25">
      <c r="A1588" s="20">
        <v>41497.798095801503</v>
      </c>
      <c r="B1588">
        <v>34.43</v>
      </c>
      <c r="C1588">
        <v>36.75</v>
      </c>
      <c r="D1588"/>
      <c r="E1588" s="13">
        <f t="shared" si="326"/>
        <v>11.164396339700033</v>
      </c>
      <c r="F1588" s="2">
        <f t="shared" si="328"/>
        <v>-35.096839959225278</v>
      </c>
      <c r="G1588" s="2">
        <f t="shared" si="329"/>
        <v>-37.461773700305812</v>
      </c>
      <c r="H1588" s="31"/>
    </row>
    <row r="1589" spans="1:8" s="1" customFormat="1" hidden="1" x14ac:dyDescent="0.25">
      <c r="A1589" s="20">
        <v>41497.805040245948</v>
      </c>
      <c r="B1589">
        <v>34.5</v>
      </c>
      <c r="C1589">
        <v>36.79</v>
      </c>
      <c r="D1589"/>
      <c r="E1589" s="13">
        <f t="shared" si="326"/>
        <v>11.171340784145286</v>
      </c>
      <c r="F1589" s="2">
        <f t="shared" si="328"/>
        <v>-35.168195718654438</v>
      </c>
      <c r="G1589" s="2">
        <f t="shared" si="329"/>
        <v>-37.502548419979611</v>
      </c>
    </row>
    <row r="1590" spans="1:8" s="1" customFormat="1" x14ac:dyDescent="0.25">
      <c r="A1590" s="20">
        <v>41497.811984690394</v>
      </c>
      <c r="B1590">
        <v>34.51</v>
      </c>
      <c r="C1590">
        <v>36.82</v>
      </c>
      <c r="D1590"/>
      <c r="E1590" s="13">
        <f t="shared" si="326"/>
        <v>11.178285228590539</v>
      </c>
      <c r="F1590" s="2">
        <f t="shared" si="328"/>
        <v>-35.178389398572882</v>
      </c>
      <c r="G1590" s="2">
        <f t="shared" si="329"/>
        <v>-37.533129459734965</v>
      </c>
      <c r="H1590" s="31">
        <f t="shared" ref="H1590" si="337">A1590</f>
        <v>41497.811984690394</v>
      </c>
    </row>
    <row r="1591" spans="1:8" s="1" customFormat="1" hidden="1" x14ac:dyDescent="0.25">
      <c r="A1591" s="20">
        <v>41497.818929134839</v>
      </c>
      <c r="B1591">
        <v>34.58</v>
      </c>
      <c r="C1591">
        <v>36.89</v>
      </c>
      <c r="D1591"/>
      <c r="E1591" s="13">
        <f t="shared" si="326"/>
        <v>11.185229673035792</v>
      </c>
      <c r="F1591" s="2">
        <f t="shared" si="328"/>
        <v>-35.249745158002035</v>
      </c>
      <c r="G1591" s="2">
        <f t="shared" si="329"/>
        <v>-37.604485219164118</v>
      </c>
      <c r="H1591" s="31"/>
    </row>
    <row r="1592" spans="1:8" s="1" customFormat="1" hidden="1" x14ac:dyDescent="0.25">
      <c r="A1592" s="20">
        <v>41497.825873579284</v>
      </c>
      <c r="B1592">
        <v>34.630000000000003</v>
      </c>
      <c r="C1592">
        <v>36.92</v>
      </c>
      <c r="D1592"/>
      <c r="E1592" s="13">
        <f t="shared" si="326"/>
        <v>11.192174117481045</v>
      </c>
      <c r="F1592" s="2">
        <f t="shared" si="328"/>
        <v>-35.300713557594293</v>
      </c>
      <c r="G1592" s="2">
        <f t="shared" si="329"/>
        <v>-37.635066258919473</v>
      </c>
      <c r="H1592" s="31"/>
    </row>
    <row r="1593" spans="1:8" s="1" customFormat="1" hidden="1" x14ac:dyDescent="0.25">
      <c r="A1593" s="20">
        <v>41497.832818023722</v>
      </c>
      <c r="B1593">
        <v>34.64</v>
      </c>
      <c r="C1593">
        <v>36.94</v>
      </c>
      <c r="D1593"/>
      <c r="E1593" s="13">
        <f t="shared" si="326"/>
        <v>11.199118561919022</v>
      </c>
      <c r="F1593" s="2">
        <f t="shared" si="328"/>
        <v>-35.310907237512744</v>
      </c>
      <c r="G1593" s="2">
        <f t="shared" si="329"/>
        <v>-37.655453618756368</v>
      </c>
      <c r="H1593" s="31"/>
    </row>
    <row r="1594" spans="1:8" s="1" customFormat="1" hidden="1" x14ac:dyDescent="0.25">
      <c r="A1594" s="20">
        <v>41497.839762468167</v>
      </c>
      <c r="B1594">
        <v>34.69</v>
      </c>
      <c r="C1594">
        <v>36.99</v>
      </c>
      <c r="D1594"/>
      <c r="E1594" s="13">
        <f t="shared" si="326"/>
        <v>11.206063006364275</v>
      </c>
      <c r="F1594" s="2">
        <f t="shared" si="328"/>
        <v>-35.361875637104994</v>
      </c>
      <c r="G1594" s="2">
        <f t="shared" si="329"/>
        <v>-37.706422018348626</v>
      </c>
      <c r="H1594" s="31"/>
    </row>
    <row r="1595" spans="1:8" s="1" customFormat="1" hidden="1" x14ac:dyDescent="0.25">
      <c r="A1595" s="20">
        <v>41497.846706912613</v>
      </c>
      <c r="B1595">
        <v>34.71</v>
      </c>
      <c r="C1595">
        <v>37.020000000000003</v>
      </c>
      <c r="D1595"/>
      <c r="E1595" s="13">
        <f t="shared" si="326"/>
        <v>11.213007450809528</v>
      </c>
      <c r="F1595" s="2">
        <f t="shared" si="328"/>
        <v>-35.382262996941897</v>
      </c>
      <c r="G1595" s="2">
        <f t="shared" si="329"/>
        <v>-37.73700305810398</v>
      </c>
    </row>
    <row r="1596" spans="1:8" s="1" customFormat="1" x14ac:dyDescent="0.25">
      <c r="A1596" s="20">
        <v>41497.853651357058</v>
      </c>
      <c r="B1596">
        <v>34.44</v>
      </c>
      <c r="C1596">
        <v>36.729999999999997</v>
      </c>
      <c r="D1596"/>
      <c r="E1596" s="13">
        <f t="shared" si="326"/>
        <v>11.219951895254781</v>
      </c>
      <c r="F1596" s="2">
        <f t="shared" si="328"/>
        <v>-35.107033639143729</v>
      </c>
      <c r="G1596" s="2">
        <f t="shared" si="329"/>
        <v>-37.44138634046891</v>
      </c>
      <c r="H1596" s="31">
        <f t="shared" ref="H1596" si="338">A1596</f>
        <v>41497.853651357058</v>
      </c>
    </row>
    <row r="1597" spans="1:8" s="1" customFormat="1" hidden="1" x14ac:dyDescent="0.25">
      <c r="A1597" s="20">
        <v>41497.860595801503</v>
      </c>
      <c r="B1597">
        <v>34.69</v>
      </c>
      <c r="C1597">
        <v>36.979999999999997</v>
      </c>
      <c r="D1597"/>
      <c r="E1597" s="13">
        <f t="shared" si="326"/>
        <v>11.226896339700033</v>
      </c>
      <c r="F1597" s="2">
        <f t="shared" si="328"/>
        <v>-35.361875637104994</v>
      </c>
      <c r="G1597" s="2">
        <f t="shared" si="329"/>
        <v>-37.696228338430174</v>
      </c>
      <c r="H1597" s="31"/>
    </row>
    <row r="1598" spans="1:8" s="1" customFormat="1" hidden="1" x14ac:dyDescent="0.25">
      <c r="A1598" s="20">
        <v>41497.867540245948</v>
      </c>
      <c r="B1598">
        <v>34.78</v>
      </c>
      <c r="C1598">
        <v>37.07</v>
      </c>
      <c r="D1598"/>
      <c r="E1598" s="13">
        <f t="shared" si="326"/>
        <v>11.233840784145286</v>
      </c>
      <c r="F1598" s="2">
        <f t="shared" si="328"/>
        <v>-35.45361875637105</v>
      </c>
      <c r="G1598" s="2">
        <f t="shared" si="329"/>
        <v>-37.78797145769623</v>
      </c>
      <c r="H1598" s="31"/>
    </row>
    <row r="1599" spans="1:8" s="1" customFormat="1" hidden="1" x14ac:dyDescent="0.25">
      <c r="A1599" s="20">
        <v>41497.874484690394</v>
      </c>
      <c r="B1599">
        <v>34.82</v>
      </c>
      <c r="C1599">
        <v>37.11</v>
      </c>
      <c r="D1599"/>
      <c r="E1599" s="13">
        <f t="shared" si="326"/>
        <v>11.240785228590539</v>
      </c>
      <c r="F1599" s="2">
        <f t="shared" si="328"/>
        <v>-35.494393476044856</v>
      </c>
      <c r="G1599" s="2">
        <f t="shared" si="329"/>
        <v>-37.828746177370029</v>
      </c>
      <c r="H1599" s="31"/>
    </row>
    <row r="1600" spans="1:8" s="1" customFormat="1" hidden="1" x14ac:dyDescent="0.25">
      <c r="A1600" s="20">
        <v>41497.881429134839</v>
      </c>
      <c r="B1600">
        <v>34.85</v>
      </c>
      <c r="C1600">
        <v>37.14</v>
      </c>
      <c r="D1600"/>
      <c r="E1600" s="13">
        <f t="shared" si="326"/>
        <v>11.247729673035792</v>
      </c>
      <c r="F1600" s="2">
        <f t="shared" si="328"/>
        <v>-35.524974515800203</v>
      </c>
      <c r="G1600" s="2">
        <f t="shared" si="329"/>
        <v>-37.859327217125383</v>
      </c>
      <c r="H1600" s="31"/>
    </row>
    <row r="1601" spans="1:8" s="1" customFormat="1" hidden="1" x14ac:dyDescent="0.25">
      <c r="A1601" s="20">
        <v>41497.888373579284</v>
      </c>
      <c r="B1601">
        <v>34.909999999999997</v>
      </c>
      <c r="C1601">
        <v>37.21</v>
      </c>
      <c r="D1601"/>
      <c r="E1601" s="13">
        <f t="shared" si="326"/>
        <v>11.254674117481045</v>
      </c>
      <c r="F1601" s="2">
        <f t="shared" si="328"/>
        <v>-35.586136595310904</v>
      </c>
      <c r="G1601" s="2">
        <f t="shared" si="329"/>
        <v>-37.930682976554536</v>
      </c>
    </row>
    <row r="1602" spans="1:8" s="1" customFormat="1" x14ac:dyDescent="0.25">
      <c r="A1602" s="20">
        <v>41497.895318023722</v>
      </c>
      <c r="B1602">
        <v>34.96</v>
      </c>
      <c r="C1602">
        <v>37.26</v>
      </c>
      <c r="D1602"/>
      <c r="E1602" s="13">
        <f t="shared" si="326"/>
        <v>11.261618561919022</v>
      </c>
      <c r="F1602" s="2">
        <f t="shared" si="328"/>
        <v>-35.637104994903162</v>
      </c>
      <c r="G1602" s="2">
        <f t="shared" si="329"/>
        <v>-37.981651376146786</v>
      </c>
      <c r="H1602" s="31">
        <f t="shared" ref="H1602" si="339">A1602</f>
        <v>41497.895318023722</v>
      </c>
    </row>
    <row r="1603" spans="1:8" s="1" customFormat="1" hidden="1" x14ac:dyDescent="0.25">
      <c r="A1603" s="20">
        <v>41497.902262468167</v>
      </c>
      <c r="B1603">
        <v>34.979999999999997</v>
      </c>
      <c r="C1603">
        <v>37.29</v>
      </c>
      <c r="D1603"/>
      <c r="E1603" s="13">
        <f t="shared" ref="E1603:E1666" si="340">A1603-$I$2</f>
        <v>11.268563006364275</v>
      </c>
      <c r="F1603" s="2">
        <f t="shared" si="328"/>
        <v>-35.657492354740057</v>
      </c>
      <c r="G1603" s="2">
        <f t="shared" si="329"/>
        <v>-38.01223241590214</v>
      </c>
      <c r="H1603" s="31"/>
    </row>
    <row r="1604" spans="1:8" s="1" customFormat="1" hidden="1" x14ac:dyDescent="0.25">
      <c r="A1604" s="20">
        <v>41497.909206912613</v>
      </c>
      <c r="B1604">
        <v>35.04</v>
      </c>
      <c r="C1604">
        <v>37.340000000000003</v>
      </c>
      <c r="D1604"/>
      <c r="E1604" s="13">
        <f t="shared" si="340"/>
        <v>11.275507450809528</v>
      </c>
      <c r="F1604" s="2">
        <f t="shared" si="328"/>
        <v>-35.718654434250766</v>
      </c>
      <c r="G1604" s="2">
        <f t="shared" si="329"/>
        <v>-38.063200815494397</v>
      </c>
      <c r="H1604" s="31"/>
    </row>
    <row r="1605" spans="1:8" s="1" customFormat="1" hidden="1" x14ac:dyDescent="0.25">
      <c r="A1605" s="20">
        <v>41497.916151357058</v>
      </c>
      <c r="B1605">
        <v>35.08</v>
      </c>
      <c r="C1605">
        <v>37.380000000000003</v>
      </c>
      <c r="D1605"/>
      <c r="E1605" s="13">
        <f t="shared" si="340"/>
        <v>11.282451895254781</v>
      </c>
      <c r="F1605" s="2">
        <f t="shared" si="328"/>
        <v>-35.759429153924565</v>
      </c>
      <c r="G1605" s="2">
        <f t="shared" si="329"/>
        <v>-38.103975535168196</v>
      </c>
      <c r="H1605" s="31"/>
    </row>
    <row r="1606" spans="1:8" s="1" customFormat="1" hidden="1" x14ac:dyDescent="0.25">
      <c r="A1606" s="20">
        <v>41497.923095801503</v>
      </c>
      <c r="B1606">
        <v>35.130000000000003</v>
      </c>
      <c r="C1606">
        <v>37.43</v>
      </c>
      <c r="D1606"/>
      <c r="E1606" s="13">
        <f t="shared" si="340"/>
        <v>11.289396339700033</v>
      </c>
      <c r="F1606" s="2">
        <f t="shared" si="328"/>
        <v>-35.810397553516822</v>
      </c>
      <c r="G1606" s="2">
        <f t="shared" si="329"/>
        <v>-38.154943934760446</v>
      </c>
      <c r="H1606" s="31"/>
    </row>
    <row r="1607" spans="1:8" s="1" customFormat="1" hidden="1" x14ac:dyDescent="0.25">
      <c r="A1607" s="20">
        <v>41497.930040245948</v>
      </c>
      <c r="B1607">
        <v>35.14</v>
      </c>
      <c r="C1607">
        <v>37.47</v>
      </c>
      <c r="D1607"/>
      <c r="E1607" s="13">
        <f t="shared" si="340"/>
        <v>11.296340784145286</v>
      </c>
      <c r="F1607" s="2">
        <f t="shared" si="328"/>
        <v>-35.820591233435273</v>
      </c>
      <c r="G1607" s="2">
        <f t="shared" si="329"/>
        <v>-38.195718654434252</v>
      </c>
    </row>
    <row r="1608" spans="1:8" s="1" customFormat="1" x14ac:dyDescent="0.25">
      <c r="A1608" s="20">
        <v>41497.936984690394</v>
      </c>
      <c r="B1608">
        <v>34.56</v>
      </c>
      <c r="C1608">
        <v>37.54</v>
      </c>
      <c r="D1608"/>
      <c r="E1608" s="13">
        <f t="shared" si="340"/>
        <v>11.303285228590539</v>
      </c>
      <c r="F1608" s="2">
        <f t="shared" si="328"/>
        <v>-35.22935779816514</v>
      </c>
      <c r="G1608" s="2">
        <f t="shared" si="329"/>
        <v>-38.267074413863405</v>
      </c>
      <c r="H1608" s="31">
        <f t="shared" ref="H1608" si="341">A1608</f>
        <v>41497.936984690394</v>
      </c>
    </row>
    <row r="1609" spans="1:8" s="1" customFormat="1" hidden="1" x14ac:dyDescent="0.25">
      <c r="A1609" s="20">
        <v>41497.943929134839</v>
      </c>
      <c r="B1609">
        <v>35.29</v>
      </c>
      <c r="C1609">
        <v>37.58</v>
      </c>
      <c r="D1609"/>
      <c r="E1609" s="13">
        <f t="shared" si="340"/>
        <v>11.310229673035792</v>
      </c>
      <c r="F1609" s="2">
        <f t="shared" si="328"/>
        <v>-35.973496432212031</v>
      </c>
      <c r="G1609" s="2">
        <f t="shared" si="329"/>
        <v>-38.307849133537204</v>
      </c>
      <c r="H1609" s="31"/>
    </row>
    <row r="1610" spans="1:8" s="1" customFormat="1" hidden="1" x14ac:dyDescent="0.25">
      <c r="A1610" s="20">
        <v>41497.950873579284</v>
      </c>
      <c r="B1610">
        <v>35.32</v>
      </c>
      <c r="C1610">
        <v>37.61</v>
      </c>
      <c r="D1610"/>
      <c r="E1610" s="13">
        <f t="shared" si="340"/>
        <v>11.317174117481045</v>
      </c>
      <c r="F1610" s="2">
        <f t="shared" si="328"/>
        <v>-36.004077471967378</v>
      </c>
      <c r="G1610" s="2">
        <f t="shared" si="329"/>
        <v>-38.338430173292558</v>
      </c>
      <c r="H1610" s="31"/>
    </row>
    <row r="1611" spans="1:8" s="1" customFormat="1" hidden="1" x14ac:dyDescent="0.25">
      <c r="A1611" s="20">
        <v>41497.957818023722</v>
      </c>
      <c r="B1611">
        <v>35.340000000000003</v>
      </c>
      <c r="C1611">
        <v>37.65</v>
      </c>
      <c r="D1611"/>
      <c r="E1611" s="13">
        <f t="shared" si="340"/>
        <v>11.324118561919022</v>
      </c>
      <c r="F1611" s="2">
        <f t="shared" ref="F1611:F1674" si="342">B1611/-0.981</f>
        <v>-36.024464831804288</v>
      </c>
      <c r="G1611" s="2">
        <f t="shared" ref="G1611:G1674" si="343">C1611/-0.981</f>
        <v>-38.379204892966364</v>
      </c>
      <c r="H1611" s="31"/>
    </row>
    <row r="1612" spans="1:8" s="1" customFormat="1" hidden="1" x14ac:dyDescent="0.25">
      <c r="A1612" s="20">
        <v>41497.964762468167</v>
      </c>
      <c r="B1612">
        <v>35.4</v>
      </c>
      <c r="C1612">
        <v>37.69</v>
      </c>
      <c r="D1612"/>
      <c r="E1612" s="13">
        <f t="shared" si="340"/>
        <v>11.331063006364275</v>
      </c>
      <c r="F1612" s="2">
        <f t="shared" si="342"/>
        <v>-36.085626911314982</v>
      </c>
      <c r="G1612" s="2">
        <f t="shared" si="343"/>
        <v>-38.419979612640162</v>
      </c>
      <c r="H1612" s="31"/>
    </row>
    <row r="1613" spans="1:8" s="1" customFormat="1" hidden="1" x14ac:dyDescent="0.25">
      <c r="A1613" s="20">
        <v>41497.971706912613</v>
      </c>
      <c r="B1613">
        <v>35.44</v>
      </c>
      <c r="C1613">
        <v>37.74</v>
      </c>
      <c r="D1613"/>
      <c r="E1613" s="13">
        <f t="shared" si="340"/>
        <v>11.338007450809528</v>
      </c>
      <c r="F1613" s="2">
        <f t="shared" si="342"/>
        <v>-36.126401630988788</v>
      </c>
      <c r="G1613" s="2">
        <f t="shared" si="343"/>
        <v>-38.470948012232419</v>
      </c>
    </row>
    <row r="1614" spans="1:8" s="1" customFormat="1" x14ac:dyDescent="0.25">
      <c r="A1614" s="20">
        <v>41497.978651357058</v>
      </c>
      <c r="B1614">
        <v>35.479999999999997</v>
      </c>
      <c r="C1614">
        <v>37.78</v>
      </c>
      <c r="D1614"/>
      <c r="E1614" s="13">
        <f t="shared" si="340"/>
        <v>11.344951895254781</v>
      </c>
      <c r="F1614" s="2">
        <f t="shared" si="342"/>
        <v>-36.167176350662587</v>
      </c>
      <c r="G1614" s="2">
        <f t="shared" si="343"/>
        <v>-38.511722731906218</v>
      </c>
      <c r="H1614" s="31">
        <f t="shared" ref="H1614" si="344">A1614</f>
        <v>41497.978651357058</v>
      </c>
    </row>
    <row r="1615" spans="1:8" s="1" customFormat="1" hidden="1" x14ac:dyDescent="0.25">
      <c r="A1615" s="20">
        <v>41497.985595801503</v>
      </c>
      <c r="B1615">
        <v>35.51</v>
      </c>
      <c r="C1615">
        <v>37.83</v>
      </c>
      <c r="D1615"/>
      <c r="E1615" s="13">
        <f t="shared" si="340"/>
        <v>11.351896339700033</v>
      </c>
      <c r="F1615" s="2">
        <f t="shared" si="342"/>
        <v>-36.197757390417941</v>
      </c>
      <c r="G1615" s="2">
        <f t="shared" si="343"/>
        <v>-38.562691131498468</v>
      </c>
      <c r="H1615" s="31"/>
    </row>
    <row r="1616" spans="1:8" s="1" customFormat="1" hidden="1" x14ac:dyDescent="0.25">
      <c r="A1616" s="20">
        <v>41497.992540245948</v>
      </c>
      <c r="B1616">
        <v>35.549999999999997</v>
      </c>
      <c r="C1616">
        <v>37.85</v>
      </c>
      <c r="D1616"/>
      <c r="E1616" s="13">
        <f t="shared" si="340"/>
        <v>11.358840784145286</v>
      </c>
      <c r="F1616" s="2">
        <f t="shared" si="342"/>
        <v>-36.238532110091739</v>
      </c>
      <c r="G1616" s="2">
        <f t="shared" si="343"/>
        <v>-38.583078491335371</v>
      </c>
      <c r="H1616" s="31"/>
    </row>
    <row r="1617" spans="1:8" s="1" customFormat="1" hidden="1" x14ac:dyDescent="0.25">
      <c r="A1617" s="20">
        <v>41497.999484690394</v>
      </c>
      <c r="B1617">
        <v>35.590000000000003</v>
      </c>
      <c r="C1617">
        <v>37.880000000000003</v>
      </c>
      <c r="D1617"/>
      <c r="E1617" s="13">
        <f t="shared" si="340"/>
        <v>11.365785228590539</v>
      </c>
      <c r="F1617" s="2">
        <f t="shared" si="342"/>
        <v>-36.279306829765552</v>
      </c>
      <c r="G1617" s="2">
        <f t="shared" si="343"/>
        <v>-38.613659531090725</v>
      </c>
      <c r="H1617" s="31"/>
    </row>
    <row r="1618" spans="1:8" s="1" customFormat="1" hidden="1" x14ac:dyDescent="0.25">
      <c r="A1618" s="20">
        <v>41498.006429134839</v>
      </c>
      <c r="B1618">
        <v>35.64</v>
      </c>
      <c r="C1618">
        <v>37.93</v>
      </c>
      <c r="D1618"/>
      <c r="E1618" s="13">
        <f t="shared" si="340"/>
        <v>11.372729673035792</v>
      </c>
      <c r="F1618" s="2">
        <f t="shared" si="342"/>
        <v>-36.330275229357802</v>
      </c>
      <c r="G1618" s="2">
        <f t="shared" si="343"/>
        <v>-38.664627930682975</v>
      </c>
      <c r="H1618" s="31"/>
    </row>
    <row r="1619" spans="1:8" s="1" customFormat="1" hidden="1" x14ac:dyDescent="0.25">
      <c r="A1619" s="20">
        <v>41498.013373579284</v>
      </c>
      <c r="B1619">
        <v>35.69</v>
      </c>
      <c r="C1619">
        <v>37.979999999999997</v>
      </c>
      <c r="D1619"/>
      <c r="E1619" s="13">
        <f t="shared" si="340"/>
        <v>11.379674117481045</v>
      </c>
      <c r="F1619" s="2">
        <f t="shared" si="342"/>
        <v>-36.381243628950052</v>
      </c>
      <c r="G1619" s="2">
        <f t="shared" si="343"/>
        <v>-38.715596330275226</v>
      </c>
    </row>
    <row r="1620" spans="1:8" s="1" customFormat="1" x14ac:dyDescent="0.25">
      <c r="A1620" s="20">
        <v>41498.020318023722</v>
      </c>
      <c r="B1620">
        <v>35.729999999999997</v>
      </c>
      <c r="C1620">
        <v>38.03</v>
      </c>
      <c r="D1620"/>
      <c r="E1620" s="13">
        <f t="shared" si="340"/>
        <v>11.386618561919022</v>
      </c>
      <c r="F1620" s="2">
        <f t="shared" si="342"/>
        <v>-36.422018348623851</v>
      </c>
      <c r="G1620" s="2">
        <f t="shared" si="343"/>
        <v>-38.766564729867483</v>
      </c>
      <c r="H1620" s="31">
        <f t="shared" ref="H1620" si="345">A1620</f>
        <v>41498.020318023722</v>
      </c>
    </row>
    <row r="1621" spans="1:8" s="1" customFormat="1" hidden="1" x14ac:dyDescent="0.25">
      <c r="A1621" s="20">
        <v>41498.027262468167</v>
      </c>
      <c r="B1621">
        <v>35.770000000000003</v>
      </c>
      <c r="C1621">
        <v>38.08</v>
      </c>
      <c r="D1621"/>
      <c r="E1621" s="13">
        <f t="shared" si="340"/>
        <v>11.393563006364275</v>
      </c>
      <c r="F1621" s="2">
        <f t="shared" si="342"/>
        <v>-36.462793068297657</v>
      </c>
      <c r="G1621" s="2">
        <f t="shared" si="343"/>
        <v>-38.817533129459733</v>
      </c>
      <c r="H1621" s="31"/>
    </row>
    <row r="1622" spans="1:8" s="1" customFormat="1" hidden="1" x14ac:dyDescent="0.25">
      <c r="A1622" s="20">
        <v>41498.034206912613</v>
      </c>
      <c r="B1622">
        <v>35.81</v>
      </c>
      <c r="C1622">
        <v>38.119999999999997</v>
      </c>
      <c r="D1622"/>
      <c r="E1622" s="13">
        <f t="shared" si="340"/>
        <v>11.400507450809528</v>
      </c>
      <c r="F1622" s="2">
        <f t="shared" si="342"/>
        <v>-36.503567787971463</v>
      </c>
      <c r="G1622" s="2">
        <f t="shared" si="343"/>
        <v>-38.858307849133539</v>
      </c>
      <c r="H1622" s="31"/>
    </row>
    <row r="1623" spans="1:8" s="1" customFormat="1" hidden="1" x14ac:dyDescent="0.25">
      <c r="A1623" s="20">
        <v>41498.041151357058</v>
      </c>
      <c r="B1623">
        <v>35.86</v>
      </c>
      <c r="C1623">
        <v>38.17</v>
      </c>
      <c r="D1623"/>
      <c r="E1623" s="13">
        <f t="shared" si="340"/>
        <v>11.407451895254781</v>
      </c>
      <c r="F1623" s="2">
        <f t="shared" si="342"/>
        <v>-36.554536187563713</v>
      </c>
      <c r="G1623" s="2">
        <f t="shared" si="343"/>
        <v>-38.909276248725796</v>
      </c>
      <c r="H1623" s="31"/>
    </row>
    <row r="1624" spans="1:8" s="1" customFormat="1" hidden="1" x14ac:dyDescent="0.25">
      <c r="A1624" s="20">
        <v>41498.048095801503</v>
      </c>
      <c r="B1624">
        <v>35.92</v>
      </c>
      <c r="C1624">
        <v>38.22</v>
      </c>
      <c r="D1624"/>
      <c r="E1624" s="13">
        <f t="shared" si="340"/>
        <v>11.414396339700033</v>
      </c>
      <c r="F1624" s="2">
        <f t="shared" si="342"/>
        <v>-36.615698267074414</v>
      </c>
      <c r="G1624" s="2">
        <f t="shared" si="343"/>
        <v>-38.960244648318046</v>
      </c>
      <c r="H1624" s="31"/>
    </row>
    <row r="1625" spans="1:8" s="1" customFormat="1" hidden="1" x14ac:dyDescent="0.25">
      <c r="A1625" s="20">
        <v>41498.055040245948</v>
      </c>
      <c r="B1625">
        <v>35.96</v>
      </c>
      <c r="C1625">
        <v>38.270000000000003</v>
      </c>
      <c r="D1625"/>
      <c r="E1625" s="13">
        <f t="shared" si="340"/>
        <v>11.421340784145286</v>
      </c>
      <c r="F1625" s="2">
        <f t="shared" si="342"/>
        <v>-36.65647298674822</v>
      </c>
      <c r="G1625" s="2">
        <f t="shared" si="343"/>
        <v>-39.011213047910303</v>
      </c>
    </row>
    <row r="1626" spans="1:8" s="1" customFormat="1" x14ac:dyDescent="0.25">
      <c r="A1626" s="20">
        <v>41498.061984690394</v>
      </c>
      <c r="B1626">
        <v>35.99</v>
      </c>
      <c r="C1626">
        <v>38.29</v>
      </c>
      <c r="D1626"/>
      <c r="E1626" s="13">
        <f t="shared" si="340"/>
        <v>11.428285228590539</v>
      </c>
      <c r="F1626" s="2">
        <f t="shared" si="342"/>
        <v>-36.687054026503567</v>
      </c>
      <c r="G1626" s="2">
        <f t="shared" si="343"/>
        <v>-39.031600407747199</v>
      </c>
      <c r="H1626" s="31">
        <f t="shared" ref="H1626" si="346">A1626</f>
        <v>41498.061984690394</v>
      </c>
    </row>
    <row r="1627" spans="1:8" s="1" customFormat="1" hidden="1" x14ac:dyDescent="0.25">
      <c r="A1627" s="20">
        <v>41498.068929134839</v>
      </c>
      <c r="B1627">
        <v>36.020000000000003</v>
      </c>
      <c r="C1627">
        <v>38.33</v>
      </c>
      <c r="D1627"/>
      <c r="E1627" s="13">
        <f t="shared" si="340"/>
        <v>11.435229673035792</v>
      </c>
      <c r="F1627" s="2">
        <f t="shared" si="342"/>
        <v>-36.717635066258921</v>
      </c>
      <c r="G1627" s="2">
        <f t="shared" si="343"/>
        <v>-39.072375127420997</v>
      </c>
      <c r="H1627" s="31"/>
    </row>
    <row r="1628" spans="1:8" s="1" customFormat="1" hidden="1" x14ac:dyDescent="0.25">
      <c r="A1628" s="20">
        <v>41498.075873579284</v>
      </c>
      <c r="B1628">
        <v>36.07</v>
      </c>
      <c r="C1628">
        <v>38.369999999999997</v>
      </c>
      <c r="D1628"/>
      <c r="E1628" s="13">
        <f t="shared" si="340"/>
        <v>11.442174117481045</v>
      </c>
      <c r="F1628" s="2">
        <f t="shared" si="342"/>
        <v>-36.768603465851172</v>
      </c>
      <c r="G1628" s="2">
        <f t="shared" si="343"/>
        <v>-39.113149847094796</v>
      </c>
      <c r="H1628" s="31"/>
    </row>
    <row r="1629" spans="1:8" s="1" customFormat="1" hidden="1" x14ac:dyDescent="0.25">
      <c r="A1629" s="20">
        <v>41498.082818023722</v>
      </c>
      <c r="B1629">
        <v>36.130000000000003</v>
      </c>
      <c r="C1629">
        <v>38.43</v>
      </c>
      <c r="D1629"/>
      <c r="E1629" s="13">
        <f t="shared" si="340"/>
        <v>11.449118561919022</v>
      </c>
      <c r="F1629" s="2">
        <f t="shared" si="342"/>
        <v>-36.82976554536188</v>
      </c>
      <c r="G1629" s="2">
        <f t="shared" si="343"/>
        <v>-39.174311926605505</v>
      </c>
      <c r="H1629" s="31"/>
    </row>
    <row r="1630" spans="1:8" s="1" customFormat="1" hidden="1" x14ac:dyDescent="0.25">
      <c r="A1630" s="20">
        <v>41498.089762468167</v>
      </c>
      <c r="B1630">
        <v>36.17</v>
      </c>
      <c r="C1630">
        <v>38.479999999999997</v>
      </c>
      <c r="D1630"/>
      <c r="E1630" s="13">
        <f t="shared" si="340"/>
        <v>11.456063006364275</v>
      </c>
      <c r="F1630" s="2">
        <f t="shared" si="342"/>
        <v>-36.870540265035679</v>
      </c>
      <c r="G1630" s="2">
        <f t="shared" si="343"/>
        <v>-39.225280326197755</v>
      </c>
      <c r="H1630" s="31"/>
    </row>
    <row r="1631" spans="1:8" s="1" customFormat="1" hidden="1" x14ac:dyDescent="0.25">
      <c r="A1631" s="20">
        <v>41498.096706912613</v>
      </c>
      <c r="B1631">
        <v>36.21</v>
      </c>
      <c r="C1631">
        <v>38.5</v>
      </c>
      <c r="D1631"/>
      <c r="E1631" s="13">
        <f t="shared" si="340"/>
        <v>11.463007450809528</v>
      </c>
      <c r="F1631" s="2">
        <f t="shared" si="342"/>
        <v>-36.911314984709485</v>
      </c>
      <c r="G1631" s="2">
        <f t="shared" si="343"/>
        <v>-39.245667686034658</v>
      </c>
    </row>
    <row r="1632" spans="1:8" s="1" customFormat="1" x14ac:dyDescent="0.25">
      <c r="A1632" s="20">
        <v>41498.103651357058</v>
      </c>
      <c r="B1632">
        <v>36.24</v>
      </c>
      <c r="C1632">
        <v>38.54</v>
      </c>
      <c r="D1632"/>
      <c r="E1632" s="13">
        <f t="shared" si="340"/>
        <v>11.469951895254781</v>
      </c>
      <c r="F1632" s="2">
        <f t="shared" si="342"/>
        <v>-36.941896024464832</v>
      </c>
      <c r="G1632" s="2">
        <f t="shared" si="343"/>
        <v>-39.286442405708463</v>
      </c>
      <c r="H1632" s="31">
        <f t="shared" ref="H1632" si="347">A1632</f>
        <v>41498.103651357058</v>
      </c>
    </row>
    <row r="1633" spans="1:8" s="1" customFormat="1" hidden="1" x14ac:dyDescent="0.25">
      <c r="A1633" s="20">
        <v>41498.110595801503</v>
      </c>
      <c r="B1633">
        <v>36.29</v>
      </c>
      <c r="C1633">
        <v>38.6</v>
      </c>
      <c r="D1633"/>
      <c r="E1633" s="13">
        <f t="shared" si="340"/>
        <v>11.476896339700033</v>
      </c>
      <c r="F1633" s="2">
        <f t="shared" si="342"/>
        <v>-36.992864424057082</v>
      </c>
      <c r="G1633" s="2">
        <f t="shared" si="343"/>
        <v>-39.347604485219165</v>
      </c>
      <c r="H1633" s="31"/>
    </row>
    <row r="1634" spans="1:8" s="1" customFormat="1" hidden="1" x14ac:dyDescent="0.25">
      <c r="A1634" s="20">
        <v>41498.117540245948</v>
      </c>
      <c r="B1634">
        <v>36.35</v>
      </c>
      <c r="C1634">
        <v>38.65</v>
      </c>
      <c r="D1634"/>
      <c r="E1634" s="13">
        <f t="shared" si="340"/>
        <v>11.483840784145286</v>
      </c>
      <c r="F1634" s="2">
        <f t="shared" si="342"/>
        <v>-37.05402650356779</v>
      </c>
      <c r="G1634" s="2">
        <f t="shared" si="343"/>
        <v>-39.398572884811415</v>
      </c>
      <c r="H1634" s="31"/>
    </row>
    <row r="1635" spans="1:8" s="1" customFormat="1" hidden="1" x14ac:dyDescent="0.25">
      <c r="A1635" s="20">
        <v>41498.124484690394</v>
      </c>
      <c r="B1635">
        <v>36.42</v>
      </c>
      <c r="C1635">
        <v>38.71</v>
      </c>
      <c r="D1635"/>
      <c r="E1635" s="13">
        <f t="shared" si="340"/>
        <v>11.490785228590539</v>
      </c>
      <c r="F1635" s="2">
        <f t="shared" si="342"/>
        <v>-37.125382262996943</v>
      </c>
      <c r="G1635" s="2">
        <f t="shared" si="343"/>
        <v>-39.459734964322124</v>
      </c>
      <c r="H1635" s="31"/>
    </row>
    <row r="1636" spans="1:8" s="1" customFormat="1" hidden="1" x14ac:dyDescent="0.25">
      <c r="A1636" s="20">
        <v>41498.131429134839</v>
      </c>
      <c r="B1636">
        <v>36.44</v>
      </c>
      <c r="C1636">
        <v>38.74</v>
      </c>
      <c r="D1636"/>
      <c r="E1636" s="13">
        <f t="shared" si="340"/>
        <v>11.497729673035792</v>
      </c>
      <c r="F1636" s="2">
        <f t="shared" si="342"/>
        <v>-37.145769622833839</v>
      </c>
      <c r="G1636" s="2">
        <f t="shared" si="343"/>
        <v>-39.490316004077478</v>
      </c>
      <c r="H1636" s="31"/>
    </row>
    <row r="1637" spans="1:8" s="1" customFormat="1" hidden="1" x14ac:dyDescent="0.25">
      <c r="A1637" s="20">
        <v>41498.138373579284</v>
      </c>
      <c r="B1637">
        <v>36.49</v>
      </c>
      <c r="C1637">
        <v>38.79</v>
      </c>
      <c r="D1637"/>
      <c r="E1637" s="13">
        <f t="shared" si="340"/>
        <v>11.504674117481045</v>
      </c>
      <c r="F1637" s="2">
        <f t="shared" si="342"/>
        <v>-37.196738022426096</v>
      </c>
      <c r="G1637" s="2">
        <f t="shared" si="343"/>
        <v>-39.541284403669728</v>
      </c>
    </row>
    <row r="1638" spans="1:8" s="1" customFormat="1" x14ac:dyDescent="0.25">
      <c r="A1638" s="20">
        <v>41498.145318023722</v>
      </c>
      <c r="B1638">
        <v>36.54</v>
      </c>
      <c r="C1638">
        <v>38.83</v>
      </c>
      <c r="D1638"/>
      <c r="E1638" s="13">
        <f t="shared" si="340"/>
        <v>11.511618561919022</v>
      </c>
      <c r="F1638" s="2">
        <f t="shared" si="342"/>
        <v>-37.247706422018346</v>
      </c>
      <c r="G1638" s="2">
        <f t="shared" si="343"/>
        <v>-39.582059123343527</v>
      </c>
      <c r="H1638" s="31">
        <f t="shared" ref="H1638" si="348">A1638</f>
        <v>41498.145318023722</v>
      </c>
    </row>
    <row r="1639" spans="1:8" s="1" customFormat="1" hidden="1" x14ac:dyDescent="0.25">
      <c r="A1639" s="20">
        <v>41498.152262468167</v>
      </c>
      <c r="B1639">
        <v>36.590000000000003</v>
      </c>
      <c r="C1639">
        <v>38.880000000000003</v>
      </c>
      <c r="D1639"/>
      <c r="E1639" s="13">
        <f t="shared" si="340"/>
        <v>11.518563006364275</v>
      </c>
      <c r="F1639" s="2">
        <f t="shared" si="342"/>
        <v>-37.298674821610604</v>
      </c>
      <c r="G1639" s="2">
        <f t="shared" si="343"/>
        <v>-39.633027522935784</v>
      </c>
      <c r="H1639" s="31"/>
    </row>
    <row r="1640" spans="1:8" s="1" customFormat="1" hidden="1" x14ac:dyDescent="0.25">
      <c r="A1640" s="20">
        <v>41498.159206912613</v>
      </c>
      <c r="B1640">
        <v>36.619999999999997</v>
      </c>
      <c r="C1640">
        <v>38.93</v>
      </c>
      <c r="D1640"/>
      <c r="E1640" s="13">
        <f t="shared" si="340"/>
        <v>11.525507450809528</v>
      </c>
      <c r="F1640" s="2">
        <f t="shared" si="342"/>
        <v>-37.329255861365951</v>
      </c>
      <c r="G1640" s="2">
        <f t="shared" si="343"/>
        <v>-39.683995922528034</v>
      </c>
      <c r="H1640" s="31"/>
    </row>
    <row r="1641" spans="1:8" s="1" customFormat="1" hidden="1" x14ac:dyDescent="0.25">
      <c r="A1641" s="20">
        <v>41498.166151357058</v>
      </c>
      <c r="B1641">
        <v>36.68</v>
      </c>
      <c r="C1641">
        <v>38.97</v>
      </c>
      <c r="D1641"/>
      <c r="E1641" s="13">
        <f t="shared" si="340"/>
        <v>11.532451895254781</v>
      </c>
      <c r="F1641" s="2">
        <f t="shared" si="342"/>
        <v>-37.390417940876659</v>
      </c>
      <c r="G1641" s="2">
        <f t="shared" si="343"/>
        <v>-39.724770642201833</v>
      </c>
      <c r="H1641" s="31"/>
    </row>
    <row r="1642" spans="1:8" s="1" customFormat="1" hidden="1" x14ac:dyDescent="0.25">
      <c r="A1642" s="20">
        <v>41498.173095801503</v>
      </c>
      <c r="B1642">
        <v>36.729999999999997</v>
      </c>
      <c r="C1642">
        <v>39.03</v>
      </c>
      <c r="D1642"/>
      <c r="E1642" s="13">
        <f t="shared" si="340"/>
        <v>11.539396339700033</v>
      </c>
      <c r="F1642" s="2">
        <f t="shared" si="342"/>
        <v>-37.44138634046891</v>
      </c>
      <c r="G1642" s="2">
        <f t="shared" si="343"/>
        <v>-39.785932721712541</v>
      </c>
      <c r="H1642" s="31"/>
    </row>
    <row r="1643" spans="1:8" s="1" customFormat="1" hidden="1" x14ac:dyDescent="0.25">
      <c r="A1643" s="20">
        <v>41498.180040245948</v>
      </c>
      <c r="B1643">
        <v>36.78</v>
      </c>
      <c r="C1643">
        <v>39.090000000000003</v>
      </c>
      <c r="D1643"/>
      <c r="E1643" s="13">
        <f t="shared" si="340"/>
        <v>11.546340784145286</v>
      </c>
      <c r="F1643" s="2">
        <f t="shared" si="342"/>
        <v>-37.492354740061167</v>
      </c>
      <c r="G1643" s="2">
        <f t="shared" si="343"/>
        <v>-39.847094801223243</v>
      </c>
    </row>
    <row r="1644" spans="1:8" s="1" customFormat="1" x14ac:dyDescent="0.25">
      <c r="A1644" s="20">
        <v>41498.186984690394</v>
      </c>
      <c r="B1644">
        <v>36.81</v>
      </c>
      <c r="C1644">
        <v>39.119999999999997</v>
      </c>
      <c r="D1644"/>
      <c r="E1644" s="13">
        <f t="shared" si="340"/>
        <v>11.553285228590539</v>
      </c>
      <c r="F1644" s="2">
        <f t="shared" si="342"/>
        <v>-37.522935779816514</v>
      </c>
      <c r="G1644" s="2">
        <f t="shared" si="343"/>
        <v>-39.87767584097859</v>
      </c>
      <c r="H1644" s="31">
        <f t="shared" ref="H1644" si="349">A1644</f>
        <v>41498.186984690394</v>
      </c>
    </row>
    <row r="1645" spans="1:8" s="1" customFormat="1" hidden="1" x14ac:dyDescent="0.25">
      <c r="A1645" s="20">
        <v>41498.193929134839</v>
      </c>
      <c r="B1645">
        <v>36.869999999999997</v>
      </c>
      <c r="C1645">
        <v>39.159999999999997</v>
      </c>
      <c r="D1645"/>
      <c r="E1645" s="13">
        <f t="shared" si="340"/>
        <v>11.560229673035792</v>
      </c>
      <c r="F1645" s="2">
        <f t="shared" si="342"/>
        <v>-37.584097859327215</v>
      </c>
      <c r="G1645" s="2">
        <f t="shared" si="343"/>
        <v>-39.918450560652396</v>
      </c>
      <c r="H1645" s="31"/>
    </row>
    <row r="1646" spans="1:8" s="1" customFormat="1" hidden="1" x14ac:dyDescent="0.25">
      <c r="A1646" s="20">
        <v>41498.200873579284</v>
      </c>
      <c r="B1646">
        <v>36.9</v>
      </c>
      <c r="C1646">
        <v>39.200000000000003</v>
      </c>
      <c r="D1646"/>
      <c r="E1646" s="13">
        <f t="shared" si="340"/>
        <v>11.567174117481045</v>
      </c>
      <c r="F1646" s="2">
        <f t="shared" si="342"/>
        <v>-37.61467889908257</v>
      </c>
      <c r="G1646" s="2">
        <f t="shared" si="343"/>
        <v>-39.959225280326201</v>
      </c>
      <c r="H1646" s="31"/>
    </row>
    <row r="1647" spans="1:8" s="1" customFormat="1" hidden="1" x14ac:dyDescent="0.25">
      <c r="A1647" s="20">
        <v>41498.207818023722</v>
      </c>
      <c r="B1647">
        <v>36.96</v>
      </c>
      <c r="C1647">
        <v>39.24</v>
      </c>
      <c r="D1647"/>
      <c r="E1647" s="13">
        <f t="shared" si="340"/>
        <v>11.574118561919022</v>
      </c>
      <c r="F1647" s="2">
        <f t="shared" si="342"/>
        <v>-37.675840978593271</v>
      </c>
      <c r="G1647" s="2">
        <f t="shared" si="343"/>
        <v>-40</v>
      </c>
      <c r="H1647" s="31"/>
    </row>
    <row r="1648" spans="1:8" s="1" customFormat="1" hidden="1" x14ac:dyDescent="0.25">
      <c r="A1648" s="20">
        <v>41498.214762468167</v>
      </c>
      <c r="B1648">
        <v>36.979999999999997</v>
      </c>
      <c r="C1648">
        <v>39.270000000000003</v>
      </c>
      <c r="D1648"/>
      <c r="E1648" s="13">
        <f t="shared" si="340"/>
        <v>11.581063006364275</v>
      </c>
      <c r="F1648" s="2">
        <f t="shared" si="342"/>
        <v>-37.696228338430174</v>
      </c>
      <c r="G1648" s="2">
        <f t="shared" si="343"/>
        <v>-40.030581039755354</v>
      </c>
      <c r="H1648" s="31"/>
    </row>
    <row r="1649" spans="1:8" s="1" customFormat="1" hidden="1" x14ac:dyDescent="0.25">
      <c r="A1649" s="20">
        <v>41498.221706912613</v>
      </c>
      <c r="B1649">
        <v>37.01</v>
      </c>
      <c r="C1649">
        <v>39.32</v>
      </c>
      <c r="D1649"/>
      <c r="E1649" s="13">
        <f t="shared" si="340"/>
        <v>11.588007450809528</v>
      </c>
      <c r="F1649" s="2">
        <f t="shared" si="342"/>
        <v>-37.726809378185521</v>
      </c>
      <c r="G1649" s="2">
        <f t="shared" si="343"/>
        <v>-40.081549439347604</v>
      </c>
    </row>
    <row r="1650" spans="1:8" s="1" customFormat="1" x14ac:dyDescent="0.25">
      <c r="A1650" s="20">
        <v>41498.228651357058</v>
      </c>
      <c r="B1650">
        <v>37.090000000000003</v>
      </c>
      <c r="C1650">
        <v>39.369999999999997</v>
      </c>
      <c r="D1650"/>
      <c r="E1650" s="13">
        <f t="shared" si="340"/>
        <v>11.594951895254781</v>
      </c>
      <c r="F1650" s="2">
        <f t="shared" si="342"/>
        <v>-37.808358817533133</v>
      </c>
      <c r="G1650" s="2">
        <f t="shared" si="343"/>
        <v>-40.132517838939854</v>
      </c>
      <c r="H1650" s="31">
        <f t="shared" ref="H1650" si="350">A1650</f>
        <v>41498.228651357058</v>
      </c>
    </row>
    <row r="1651" spans="1:8" s="1" customFormat="1" hidden="1" x14ac:dyDescent="0.25">
      <c r="A1651" s="20">
        <v>41498.235595801503</v>
      </c>
      <c r="B1651">
        <v>37.1</v>
      </c>
      <c r="C1651">
        <v>39.42</v>
      </c>
      <c r="D1651"/>
      <c r="E1651" s="13">
        <f t="shared" si="340"/>
        <v>11.601896339700033</v>
      </c>
      <c r="F1651" s="2">
        <f t="shared" si="342"/>
        <v>-37.818552497451584</v>
      </c>
      <c r="G1651" s="2">
        <f t="shared" si="343"/>
        <v>-40.183486238532112</v>
      </c>
      <c r="H1651" s="31"/>
    </row>
    <row r="1652" spans="1:8" s="1" customFormat="1" hidden="1" x14ac:dyDescent="0.25">
      <c r="A1652" s="20">
        <v>41498.242540245948</v>
      </c>
      <c r="B1652">
        <v>37.17</v>
      </c>
      <c r="C1652">
        <v>39.47</v>
      </c>
      <c r="D1652"/>
      <c r="E1652" s="13">
        <f t="shared" si="340"/>
        <v>11.608840784145286</v>
      </c>
      <c r="F1652" s="2">
        <f t="shared" si="342"/>
        <v>-37.889908256880737</v>
      </c>
      <c r="G1652" s="2">
        <f t="shared" si="343"/>
        <v>-40.234454638124362</v>
      </c>
      <c r="H1652" s="31"/>
    </row>
    <row r="1653" spans="1:8" s="1" customFormat="1" hidden="1" x14ac:dyDescent="0.25">
      <c r="A1653" s="20">
        <v>41498.249484690394</v>
      </c>
      <c r="B1653">
        <v>37.21</v>
      </c>
      <c r="C1653">
        <v>39.53</v>
      </c>
      <c r="D1653"/>
      <c r="E1653" s="13">
        <f t="shared" si="340"/>
        <v>11.615785228590539</v>
      </c>
      <c r="F1653" s="2">
        <f t="shared" si="342"/>
        <v>-37.930682976554536</v>
      </c>
      <c r="G1653" s="2">
        <f t="shared" si="343"/>
        <v>-40.29561671763507</v>
      </c>
      <c r="H1653" s="31"/>
    </row>
    <row r="1654" spans="1:8" s="1" customFormat="1" hidden="1" x14ac:dyDescent="0.25">
      <c r="A1654" s="20">
        <v>41498.256429134839</v>
      </c>
      <c r="B1654">
        <v>37.270000000000003</v>
      </c>
      <c r="C1654">
        <v>39.56</v>
      </c>
      <c r="D1654"/>
      <c r="E1654" s="13">
        <f t="shared" si="340"/>
        <v>11.622729673035792</v>
      </c>
      <c r="F1654" s="2">
        <f t="shared" si="342"/>
        <v>-37.991845056065245</v>
      </c>
      <c r="G1654" s="2">
        <f t="shared" si="343"/>
        <v>-40.326197757390418</v>
      </c>
      <c r="H1654" s="31"/>
    </row>
    <row r="1655" spans="1:8" s="1" customFormat="1" hidden="1" x14ac:dyDescent="0.25">
      <c r="A1655" s="20">
        <v>41498.263373579284</v>
      </c>
      <c r="B1655">
        <v>37.32</v>
      </c>
      <c r="C1655">
        <v>39.630000000000003</v>
      </c>
      <c r="D1655"/>
      <c r="E1655" s="13">
        <f t="shared" si="340"/>
        <v>11.629674117481045</v>
      </c>
      <c r="F1655" s="2">
        <f t="shared" si="342"/>
        <v>-38.042813455657495</v>
      </c>
      <c r="G1655" s="2">
        <f t="shared" si="343"/>
        <v>-40.397553516819578</v>
      </c>
    </row>
    <row r="1656" spans="1:8" s="1" customFormat="1" x14ac:dyDescent="0.25">
      <c r="A1656" s="20">
        <v>41498.270318023722</v>
      </c>
      <c r="B1656">
        <v>37.340000000000003</v>
      </c>
      <c r="C1656">
        <v>39.65</v>
      </c>
      <c r="D1656"/>
      <c r="E1656" s="13">
        <f t="shared" si="340"/>
        <v>11.636618561919022</v>
      </c>
      <c r="F1656" s="2">
        <f t="shared" si="342"/>
        <v>-38.063200815494397</v>
      </c>
      <c r="G1656" s="2">
        <f t="shared" si="343"/>
        <v>-40.417940876656473</v>
      </c>
      <c r="H1656" s="31">
        <f t="shared" ref="H1656" si="351">A1656</f>
        <v>41498.270318023722</v>
      </c>
    </row>
    <row r="1657" spans="1:8" s="1" customFormat="1" hidden="1" x14ac:dyDescent="0.25">
      <c r="A1657" s="20">
        <v>41498.277262468167</v>
      </c>
      <c r="B1657">
        <v>37.369999999999997</v>
      </c>
      <c r="C1657">
        <v>39.69</v>
      </c>
      <c r="D1657"/>
      <c r="E1657" s="13">
        <f t="shared" si="340"/>
        <v>11.643563006364275</v>
      </c>
      <c r="F1657" s="2">
        <f t="shared" si="342"/>
        <v>-38.093781855249745</v>
      </c>
      <c r="G1657" s="2">
        <f t="shared" si="343"/>
        <v>-40.458715596330272</v>
      </c>
      <c r="H1657" s="31"/>
    </row>
    <row r="1658" spans="1:8" s="1" customFormat="1" hidden="1" x14ac:dyDescent="0.25">
      <c r="A1658" s="20">
        <v>41498.284206912613</v>
      </c>
      <c r="B1658">
        <v>37.44</v>
      </c>
      <c r="C1658">
        <v>39.729999999999997</v>
      </c>
      <c r="D1658"/>
      <c r="E1658" s="13">
        <f t="shared" si="340"/>
        <v>11.650507450809528</v>
      </c>
      <c r="F1658" s="2">
        <f t="shared" si="342"/>
        <v>-38.165137614678898</v>
      </c>
      <c r="G1658" s="2">
        <f t="shared" si="343"/>
        <v>-40.499490316004078</v>
      </c>
      <c r="H1658" s="31"/>
    </row>
    <row r="1659" spans="1:8" s="1" customFormat="1" hidden="1" x14ac:dyDescent="0.25">
      <c r="A1659" s="20">
        <v>41498.291151357058</v>
      </c>
      <c r="B1659">
        <v>37.479999999999997</v>
      </c>
      <c r="C1659">
        <v>39.78</v>
      </c>
      <c r="D1659"/>
      <c r="E1659" s="13">
        <f t="shared" si="340"/>
        <v>11.657451895254781</v>
      </c>
      <c r="F1659" s="2">
        <f t="shared" si="342"/>
        <v>-38.205912334352696</v>
      </c>
      <c r="G1659" s="2">
        <f t="shared" si="343"/>
        <v>-40.550458715596335</v>
      </c>
      <c r="H1659" s="31"/>
    </row>
    <row r="1660" spans="1:8" s="1" customFormat="1" hidden="1" x14ac:dyDescent="0.25">
      <c r="A1660" s="20">
        <v>41498.298095801503</v>
      </c>
      <c r="B1660">
        <v>37.51</v>
      </c>
      <c r="C1660">
        <v>39.81</v>
      </c>
      <c r="D1660"/>
      <c r="E1660" s="13">
        <f t="shared" si="340"/>
        <v>11.664396339700033</v>
      </c>
      <c r="F1660" s="2">
        <f t="shared" si="342"/>
        <v>-38.236493374108051</v>
      </c>
      <c r="G1660" s="2">
        <f t="shared" si="343"/>
        <v>-40.581039755351682</v>
      </c>
      <c r="H1660" s="31"/>
    </row>
    <row r="1661" spans="1:8" s="1" customFormat="1" hidden="1" x14ac:dyDescent="0.25">
      <c r="A1661" s="20">
        <v>41498.305040245948</v>
      </c>
      <c r="B1661">
        <v>37.53</v>
      </c>
      <c r="C1661">
        <v>39.840000000000003</v>
      </c>
      <c r="D1661"/>
      <c r="E1661" s="13">
        <f t="shared" si="340"/>
        <v>11.671340784145286</v>
      </c>
      <c r="F1661" s="2">
        <f t="shared" si="342"/>
        <v>-38.256880733944953</v>
      </c>
      <c r="G1661" s="2">
        <f t="shared" si="343"/>
        <v>-40.611620795107036</v>
      </c>
    </row>
    <row r="1662" spans="1:8" s="1" customFormat="1" x14ac:dyDescent="0.25">
      <c r="A1662" s="20">
        <v>41498.311984690394</v>
      </c>
      <c r="B1662">
        <v>37.56</v>
      </c>
      <c r="C1662">
        <v>39.89</v>
      </c>
      <c r="D1662"/>
      <c r="E1662" s="13">
        <f t="shared" si="340"/>
        <v>11.678285228590539</v>
      </c>
      <c r="F1662" s="2">
        <f t="shared" si="342"/>
        <v>-38.287461773700308</v>
      </c>
      <c r="G1662" s="2">
        <f t="shared" si="343"/>
        <v>-40.662589194699287</v>
      </c>
      <c r="H1662" s="31">
        <f t="shared" ref="H1662" si="352">A1662</f>
        <v>41498.311984690394</v>
      </c>
    </row>
    <row r="1663" spans="1:8" s="1" customFormat="1" hidden="1" x14ac:dyDescent="0.25">
      <c r="A1663" s="20">
        <v>41498.318929134839</v>
      </c>
      <c r="B1663">
        <v>37.64</v>
      </c>
      <c r="C1663">
        <v>39.950000000000003</v>
      </c>
      <c r="D1663"/>
      <c r="E1663" s="13">
        <f t="shared" si="340"/>
        <v>11.685229673035792</v>
      </c>
      <c r="F1663" s="2">
        <f t="shared" si="342"/>
        <v>-38.369011213047912</v>
      </c>
      <c r="G1663" s="2">
        <f t="shared" si="343"/>
        <v>-40.723751274209995</v>
      </c>
      <c r="H1663" s="31"/>
    </row>
    <row r="1664" spans="1:8" s="1" customFormat="1" hidden="1" x14ac:dyDescent="0.25">
      <c r="A1664" s="20">
        <v>41498.325873579284</v>
      </c>
      <c r="B1664">
        <v>37.68</v>
      </c>
      <c r="C1664">
        <v>39.979999999999997</v>
      </c>
      <c r="D1664"/>
      <c r="E1664" s="13">
        <f t="shared" si="340"/>
        <v>11.692174117481045</v>
      </c>
      <c r="F1664" s="2">
        <f t="shared" si="342"/>
        <v>-38.409785932721711</v>
      </c>
      <c r="G1664" s="2">
        <f t="shared" si="343"/>
        <v>-40.754332313965342</v>
      </c>
      <c r="H1664" s="31"/>
    </row>
    <row r="1665" spans="1:8" s="1" customFormat="1" hidden="1" x14ac:dyDescent="0.25">
      <c r="A1665" s="20">
        <v>41498.332818023722</v>
      </c>
      <c r="B1665">
        <v>37.700000000000003</v>
      </c>
      <c r="C1665">
        <v>40</v>
      </c>
      <c r="D1665"/>
      <c r="E1665" s="13">
        <f t="shared" si="340"/>
        <v>11.699118561919022</v>
      </c>
      <c r="F1665" s="2">
        <f t="shared" si="342"/>
        <v>-38.430173292558614</v>
      </c>
      <c r="G1665" s="2">
        <f t="shared" si="343"/>
        <v>-40.774719673802245</v>
      </c>
      <c r="H1665" s="31"/>
    </row>
    <row r="1666" spans="1:8" s="1" customFormat="1" hidden="1" x14ac:dyDescent="0.25">
      <c r="A1666" s="20">
        <v>41498.339762468167</v>
      </c>
      <c r="B1666">
        <v>37.770000000000003</v>
      </c>
      <c r="C1666">
        <v>40.07</v>
      </c>
      <c r="D1666"/>
      <c r="E1666" s="13">
        <f t="shared" si="340"/>
        <v>11.706063006364275</v>
      </c>
      <c r="F1666" s="2">
        <f t="shared" si="342"/>
        <v>-38.501529051987774</v>
      </c>
      <c r="G1666" s="2">
        <f t="shared" si="343"/>
        <v>-40.846075433231398</v>
      </c>
      <c r="H1666" s="31"/>
    </row>
    <row r="1667" spans="1:8" s="1" customFormat="1" hidden="1" x14ac:dyDescent="0.25">
      <c r="A1667" s="20">
        <v>41498.346706912613</v>
      </c>
      <c r="B1667">
        <v>37.81</v>
      </c>
      <c r="C1667">
        <v>40.119999999999997</v>
      </c>
      <c r="D1667"/>
      <c r="E1667" s="13">
        <f t="shared" ref="E1667:E1730" si="353">A1667-$I$2</f>
        <v>11.713007450809528</v>
      </c>
      <c r="F1667" s="2">
        <f t="shared" si="342"/>
        <v>-38.542303771661572</v>
      </c>
      <c r="G1667" s="2">
        <f t="shared" si="343"/>
        <v>-40.897043832823648</v>
      </c>
    </row>
    <row r="1668" spans="1:8" s="1" customFormat="1" x14ac:dyDescent="0.25">
      <c r="A1668" s="20">
        <v>41498.353651357058</v>
      </c>
      <c r="B1668">
        <v>37.86</v>
      </c>
      <c r="C1668">
        <v>40.17</v>
      </c>
      <c r="D1668"/>
      <c r="E1668" s="13">
        <f t="shared" si="353"/>
        <v>11.719951895254781</v>
      </c>
      <c r="F1668" s="2">
        <f t="shared" si="342"/>
        <v>-38.593272171253822</v>
      </c>
      <c r="G1668" s="2">
        <f t="shared" si="343"/>
        <v>-40.948012232415905</v>
      </c>
      <c r="H1668" s="31">
        <f t="shared" ref="H1668" si="354">A1668</f>
        <v>41498.353651357058</v>
      </c>
    </row>
    <row r="1669" spans="1:8" s="1" customFormat="1" hidden="1" x14ac:dyDescent="0.25">
      <c r="A1669" s="20">
        <v>41498.374484690394</v>
      </c>
      <c r="B1669">
        <v>37.99</v>
      </c>
      <c r="C1669">
        <v>40.270000000000003</v>
      </c>
      <c r="D1669"/>
      <c r="E1669" s="13">
        <f t="shared" si="353"/>
        <v>11.740785228590539</v>
      </c>
      <c r="F1669" s="2">
        <f t="shared" si="342"/>
        <v>-38.725790010193684</v>
      </c>
      <c r="G1669" s="2">
        <f t="shared" si="343"/>
        <v>-41.049949031600413</v>
      </c>
      <c r="H1669" s="31"/>
    </row>
    <row r="1670" spans="1:8" s="1" customFormat="1" hidden="1" x14ac:dyDescent="0.25">
      <c r="A1670" s="20">
        <v>41498.381429134839</v>
      </c>
      <c r="B1670">
        <v>38.03</v>
      </c>
      <c r="C1670">
        <v>40.33</v>
      </c>
      <c r="D1670"/>
      <c r="E1670" s="13">
        <f t="shared" si="353"/>
        <v>11.747729673035792</v>
      </c>
      <c r="F1670" s="2">
        <f t="shared" si="342"/>
        <v>-38.766564729867483</v>
      </c>
      <c r="G1670" s="2">
        <f t="shared" si="343"/>
        <v>-41.111111111111107</v>
      </c>
      <c r="H1670" s="31"/>
    </row>
    <row r="1671" spans="1:8" s="1" customFormat="1" hidden="1" x14ac:dyDescent="0.25">
      <c r="A1671" s="20">
        <v>41498.388373579284</v>
      </c>
      <c r="B1671">
        <v>38.049999999999997</v>
      </c>
      <c r="C1671">
        <v>40.340000000000003</v>
      </c>
      <c r="D1671"/>
      <c r="E1671" s="13">
        <f t="shared" si="353"/>
        <v>11.754674117481045</v>
      </c>
      <c r="F1671" s="2">
        <f t="shared" si="342"/>
        <v>-38.786952089704378</v>
      </c>
      <c r="G1671" s="2">
        <f t="shared" si="343"/>
        <v>-41.121304791029566</v>
      </c>
      <c r="H1671" s="31"/>
    </row>
    <row r="1672" spans="1:8" s="1" customFormat="1" hidden="1" x14ac:dyDescent="0.25">
      <c r="A1672" s="20">
        <v>41498.395318023722</v>
      </c>
      <c r="B1672">
        <v>38.08</v>
      </c>
      <c r="C1672">
        <v>40.369999999999997</v>
      </c>
      <c r="D1672"/>
      <c r="E1672" s="13">
        <f t="shared" si="353"/>
        <v>11.761618561919022</v>
      </c>
      <c r="F1672" s="2">
        <f t="shared" si="342"/>
        <v>-38.817533129459733</v>
      </c>
      <c r="G1672" s="2">
        <f t="shared" si="343"/>
        <v>-41.151885830784913</v>
      </c>
      <c r="H1672" s="31"/>
    </row>
    <row r="1673" spans="1:8" s="1" customFormat="1" hidden="1" x14ac:dyDescent="0.25">
      <c r="A1673" s="20">
        <v>41498.402262468167</v>
      </c>
      <c r="B1673">
        <v>38.11</v>
      </c>
      <c r="C1673">
        <v>40.409999999999997</v>
      </c>
      <c r="D1673"/>
      <c r="E1673" s="13">
        <f t="shared" si="353"/>
        <v>11.768563006364275</v>
      </c>
      <c r="F1673" s="2">
        <f t="shared" si="342"/>
        <v>-38.848114169215087</v>
      </c>
      <c r="G1673" s="2">
        <f t="shared" si="343"/>
        <v>-41.192660550458712</v>
      </c>
    </row>
    <row r="1674" spans="1:8" s="1" customFormat="1" x14ac:dyDescent="0.25">
      <c r="A1674" s="20">
        <v>41498.409206912613</v>
      </c>
      <c r="B1674">
        <v>38.15</v>
      </c>
      <c r="C1674">
        <v>40.450000000000003</v>
      </c>
      <c r="D1674"/>
      <c r="E1674" s="13">
        <f t="shared" si="353"/>
        <v>11.775507450809528</v>
      </c>
      <c r="F1674" s="2">
        <f t="shared" si="342"/>
        <v>-38.888888888888886</v>
      </c>
      <c r="G1674" s="2">
        <f t="shared" si="343"/>
        <v>-41.233435270132524</v>
      </c>
      <c r="H1674" s="31">
        <f t="shared" ref="H1674" si="355">A1674</f>
        <v>41498.409206912613</v>
      </c>
    </row>
    <row r="1675" spans="1:8" s="1" customFormat="1" hidden="1" x14ac:dyDescent="0.25">
      <c r="A1675" s="20">
        <v>41498.416151357058</v>
      </c>
      <c r="B1675">
        <v>38.19</v>
      </c>
      <c r="C1675">
        <v>40.479999999999997</v>
      </c>
      <c r="D1675"/>
      <c r="E1675" s="13">
        <f t="shared" si="353"/>
        <v>11.782451895254781</v>
      </c>
      <c r="F1675" s="2">
        <f t="shared" ref="F1675:F1738" si="356">B1675/-0.981</f>
        <v>-38.929663608562691</v>
      </c>
      <c r="G1675" s="2">
        <f t="shared" ref="G1675:G1738" si="357">C1675/-0.981</f>
        <v>-41.264016309887865</v>
      </c>
      <c r="H1675" s="31"/>
    </row>
    <row r="1676" spans="1:8" s="1" customFormat="1" hidden="1" x14ac:dyDescent="0.25">
      <c r="A1676" s="20">
        <v>41498.423095801503</v>
      </c>
      <c r="B1676">
        <v>38.25</v>
      </c>
      <c r="C1676">
        <v>40.56</v>
      </c>
      <c r="D1676"/>
      <c r="E1676" s="13">
        <f t="shared" si="353"/>
        <v>11.789396339700033</v>
      </c>
      <c r="F1676" s="2">
        <f t="shared" si="356"/>
        <v>-38.990825688073393</v>
      </c>
      <c r="G1676" s="2">
        <f t="shared" si="357"/>
        <v>-41.345565749235476</v>
      </c>
      <c r="H1676" s="31"/>
    </row>
    <row r="1677" spans="1:8" s="1" customFormat="1" hidden="1" x14ac:dyDescent="0.25">
      <c r="A1677" s="20">
        <v>41498.430040245948</v>
      </c>
      <c r="B1677">
        <v>38.31</v>
      </c>
      <c r="C1677">
        <v>40.6</v>
      </c>
      <c r="D1677"/>
      <c r="E1677" s="13">
        <f t="shared" si="353"/>
        <v>11.796340784145286</v>
      </c>
      <c r="F1677" s="2">
        <f t="shared" si="356"/>
        <v>-39.051987767584102</v>
      </c>
      <c r="G1677" s="2">
        <f t="shared" si="357"/>
        <v>-41.386340468909282</v>
      </c>
      <c r="H1677" s="31"/>
    </row>
    <row r="1678" spans="1:8" s="1" customFormat="1" hidden="1" x14ac:dyDescent="0.25">
      <c r="A1678" s="20">
        <v>41498.436984690394</v>
      </c>
      <c r="B1678">
        <v>38.36</v>
      </c>
      <c r="C1678">
        <v>40.65</v>
      </c>
      <c r="D1678"/>
      <c r="E1678" s="13">
        <f t="shared" si="353"/>
        <v>11.803285228590539</v>
      </c>
      <c r="F1678" s="2">
        <f t="shared" si="356"/>
        <v>-39.102956167176352</v>
      </c>
      <c r="G1678" s="2">
        <f t="shared" si="357"/>
        <v>-41.437308868501532</v>
      </c>
      <c r="H1678" s="31"/>
    </row>
    <row r="1679" spans="1:8" s="1" customFormat="1" hidden="1" x14ac:dyDescent="0.25">
      <c r="A1679" s="20">
        <v>41498.443929134839</v>
      </c>
      <c r="B1679">
        <v>38.4</v>
      </c>
      <c r="C1679">
        <v>40.700000000000003</v>
      </c>
      <c r="D1679"/>
      <c r="E1679" s="13">
        <f t="shared" si="353"/>
        <v>11.810229673035792</v>
      </c>
      <c r="F1679" s="2">
        <f t="shared" si="356"/>
        <v>-39.14373088685015</v>
      </c>
      <c r="G1679" s="2">
        <f t="shared" si="357"/>
        <v>-41.488277268093782</v>
      </c>
    </row>
    <row r="1680" spans="1:8" s="1" customFormat="1" x14ac:dyDescent="0.25">
      <c r="A1680" s="20">
        <v>41498.450873579284</v>
      </c>
      <c r="B1680">
        <v>38.479999999999997</v>
      </c>
      <c r="C1680">
        <v>40.78</v>
      </c>
      <c r="D1680"/>
      <c r="E1680" s="13">
        <f t="shared" si="353"/>
        <v>11.817174117481045</v>
      </c>
      <c r="F1680" s="2">
        <f t="shared" si="356"/>
        <v>-39.225280326197755</v>
      </c>
      <c r="G1680" s="2">
        <f t="shared" si="357"/>
        <v>-41.569826707441386</v>
      </c>
      <c r="H1680" s="31">
        <f t="shared" ref="H1680" si="358">A1680</f>
        <v>41498.450873579284</v>
      </c>
    </row>
    <row r="1681" spans="1:8" s="1" customFormat="1" hidden="1" x14ac:dyDescent="0.25">
      <c r="A1681" s="20">
        <v>41498.457818023722</v>
      </c>
      <c r="B1681">
        <v>38.51</v>
      </c>
      <c r="C1681">
        <v>40.799999999999997</v>
      </c>
      <c r="D1681"/>
      <c r="E1681" s="13">
        <f t="shared" si="353"/>
        <v>11.824118561919022</v>
      </c>
      <c r="F1681" s="2">
        <f t="shared" si="356"/>
        <v>-39.255861365953109</v>
      </c>
      <c r="G1681" s="2">
        <f t="shared" si="357"/>
        <v>-41.590214067278282</v>
      </c>
      <c r="H1681" s="31"/>
    </row>
    <row r="1682" spans="1:8" s="1" customFormat="1" hidden="1" x14ac:dyDescent="0.25">
      <c r="A1682" s="20">
        <v>41498.464762468167</v>
      </c>
      <c r="B1682">
        <v>38.53</v>
      </c>
      <c r="C1682">
        <v>40.840000000000003</v>
      </c>
      <c r="D1682"/>
      <c r="E1682" s="13">
        <f t="shared" si="353"/>
        <v>11.831063006364275</v>
      </c>
      <c r="F1682" s="2">
        <f t="shared" si="356"/>
        <v>-39.276248725790012</v>
      </c>
      <c r="G1682" s="2">
        <f t="shared" si="357"/>
        <v>-41.630988786952095</v>
      </c>
      <c r="H1682" s="31"/>
    </row>
    <row r="1683" spans="1:8" s="1" customFormat="1" hidden="1" x14ac:dyDescent="0.25">
      <c r="A1683" s="20">
        <v>41498.471706912613</v>
      </c>
      <c r="B1683">
        <v>38.6</v>
      </c>
      <c r="C1683">
        <v>40.9</v>
      </c>
      <c r="D1683"/>
      <c r="E1683" s="13">
        <f t="shared" si="353"/>
        <v>11.838007450809528</v>
      </c>
      <c r="F1683" s="2">
        <f t="shared" si="356"/>
        <v>-39.347604485219165</v>
      </c>
      <c r="G1683" s="2">
        <f t="shared" si="357"/>
        <v>-41.692150866462789</v>
      </c>
      <c r="H1683" s="31"/>
    </row>
    <row r="1684" spans="1:8" s="1" customFormat="1" hidden="1" x14ac:dyDescent="0.25">
      <c r="A1684" s="20">
        <v>41498.478651357058</v>
      </c>
      <c r="B1684">
        <v>38.69</v>
      </c>
      <c r="C1684">
        <v>40.97</v>
      </c>
      <c r="D1684"/>
      <c r="E1684" s="13">
        <f t="shared" si="353"/>
        <v>11.844951895254781</v>
      </c>
      <c r="F1684" s="2">
        <f t="shared" si="356"/>
        <v>-39.439347604485221</v>
      </c>
      <c r="G1684" s="2">
        <f t="shared" si="357"/>
        <v>-41.763506625891949</v>
      </c>
      <c r="H1684" s="31"/>
    </row>
    <row r="1685" spans="1:8" s="1" customFormat="1" hidden="1" x14ac:dyDescent="0.25">
      <c r="A1685" s="20">
        <v>41498.485595801503</v>
      </c>
      <c r="B1685">
        <v>38.71</v>
      </c>
      <c r="C1685">
        <v>41</v>
      </c>
      <c r="D1685"/>
      <c r="E1685" s="13">
        <f t="shared" si="353"/>
        <v>11.851896339700033</v>
      </c>
      <c r="F1685" s="2">
        <f t="shared" si="356"/>
        <v>-39.459734964322124</v>
      </c>
      <c r="G1685" s="2">
        <f t="shared" si="357"/>
        <v>-41.794087665647297</v>
      </c>
    </row>
    <row r="1686" spans="1:8" s="1" customFormat="1" x14ac:dyDescent="0.25">
      <c r="A1686" s="20">
        <v>41498.492540245948</v>
      </c>
      <c r="B1686">
        <v>38.75</v>
      </c>
      <c r="C1686">
        <v>41.07</v>
      </c>
      <c r="D1686"/>
      <c r="E1686" s="13">
        <f t="shared" si="353"/>
        <v>11.858840784145286</v>
      </c>
      <c r="F1686" s="2">
        <f t="shared" si="356"/>
        <v>-39.500509683995922</v>
      </c>
      <c r="G1686" s="2">
        <f t="shared" si="357"/>
        <v>-41.865443425076457</v>
      </c>
      <c r="H1686" s="31">
        <f t="shared" ref="H1686" si="359">A1686</f>
        <v>41498.492540245948</v>
      </c>
    </row>
    <row r="1687" spans="1:8" s="1" customFormat="1" hidden="1" x14ac:dyDescent="0.25">
      <c r="A1687" s="20">
        <v>41498.499484690394</v>
      </c>
      <c r="B1687">
        <v>38.840000000000003</v>
      </c>
      <c r="C1687">
        <v>41.13</v>
      </c>
      <c r="D1687"/>
      <c r="E1687" s="13">
        <f t="shared" si="353"/>
        <v>11.865785228590539</v>
      </c>
      <c r="F1687" s="2">
        <f t="shared" si="356"/>
        <v>-39.592252803261985</v>
      </c>
      <c r="G1687" s="2">
        <f t="shared" si="357"/>
        <v>-41.926605504587158</v>
      </c>
      <c r="H1687" s="31"/>
    </row>
    <row r="1688" spans="1:8" s="1" customFormat="1" hidden="1" x14ac:dyDescent="0.25">
      <c r="A1688" s="20">
        <v>41498.506429134839</v>
      </c>
      <c r="B1688">
        <v>38.86</v>
      </c>
      <c r="C1688">
        <v>41.14</v>
      </c>
      <c r="D1688"/>
      <c r="E1688" s="13">
        <f t="shared" si="353"/>
        <v>11.872729673035792</v>
      </c>
      <c r="F1688" s="2">
        <f t="shared" si="356"/>
        <v>-39.612640163098881</v>
      </c>
      <c r="G1688" s="2">
        <f t="shared" si="357"/>
        <v>-41.93679918450561</v>
      </c>
      <c r="H1688" s="31"/>
    </row>
    <row r="1689" spans="1:8" s="1" customFormat="1" hidden="1" x14ac:dyDescent="0.25">
      <c r="A1689" s="20">
        <v>41498.513373579284</v>
      </c>
      <c r="B1689">
        <v>38.92</v>
      </c>
      <c r="C1689">
        <v>41.23</v>
      </c>
      <c r="D1689"/>
      <c r="E1689" s="13">
        <f t="shared" si="353"/>
        <v>11.879674117481045</v>
      </c>
      <c r="F1689" s="2">
        <f t="shared" si="356"/>
        <v>-39.673802242609582</v>
      </c>
      <c r="G1689" s="2">
        <f t="shared" si="357"/>
        <v>-42.028542303771658</v>
      </c>
      <c r="H1689" s="31"/>
    </row>
    <row r="1690" spans="1:8" s="1" customFormat="1" hidden="1" x14ac:dyDescent="0.25">
      <c r="A1690" s="20">
        <v>41498.520318023722</v>
      </c>
      <c r="B1690">
        <v>38.97</v>
      </c>
      <c r="C1690">
        <v>41.27</v>
      </c>
      <c r="D1690"/>
      <c r="E1690" s="13">
        <f t="shared" si="353"/>
        <v>11.886618561919022</v>
      </c>
      <c r="F1690" s="2">
        <f t="shared" si="356"/>
        <v>-39.724770642201833</v>
      </c>
      <c r="G1690" s="2">
        <f t="shared" si="357"/>
        <v>-42.069317023445471</v>
      </c>
      <c r="H1690" s="31"/>
    </row>
    <row r="1691" spans="1:8" s="1" customFormat="1" hidden="1" x14ac:dyDescent="0.25">
      <c r="A1691" s="20">
        <v>41498.527262468167</v>
      </c>
      <c r="B1691">
        <v>39.01</v>
      </c>
      <c r="C1691">
        <v>41.34</v>
      </c>
      <c r="D1691"/>
      <c r="E1691" s="13">
        <f t="shared" si="353"/>
        <v>11.893563006364275</v>
      </c>
      <c r="F1691" s="2">
        <f t="shared" si="356"/>
        <v>-39.765545361875638</v>
      </c>
      <c r="G1691" s="2">
        <f t="shared" si="357"/>
        <v>-42.140672782874624</v>
      </c>
    </row>
    <row r="1692" spans="1:8" s="1" customFormat="1" x14ac:dyDescent="0.25">
      <c r="A1692" s="20">
        <v>41498.534206912613</v>
      </c>
      <c r="B1692">
        <v>38.97</v>
      </c>
      <c r="C1692">
        <v>41.26</v>
      </c>
      <c r="D1692"/>
      <c r="E1692" s="13">
        <f t="shared" si="353"/>
        <v>11.900507450809528</v>
      </c>
      <c r="F1692" s="2">
        <f t="shared" si="356"/>
        <v>-39.724770642201833</v>
      </c>
      <c r="G1692" s="2">
        <f t="shared" si="357"/>
        <v>-42.059123343527013</v>
      </c>
      <c r="H1692" s="31">
        <f t="shared" ref="H1692" si="360">A1692</f>
        <v>41498.534206912613</v>
      </c>
    </row>
    <row r="1693" spans="1:8" s="1" customFormat="1" hidden="1" x14ac:dyDescent="0.25">
      <c r="A1693" s="20">
        <v>41498.541151357058</v>
      </c>
      <c r="B1693">
        <v>39.049999999999997</v>
      </c>
      <c r="C1693">
        <v>41.36</v>
      </c>
      <c r="D1693"/>
      <c r="E1693" s="13">
        <f t="shared" si="353"/>
        <v>11.907451895254781</v>
      </c>
      <c r="F1693" s="2">
        <f t="shared" si="356"/>
        <v>-39.806320081549437</v>
      </c>
      <c r="G1693" s="2">
        <f t="shared" si="357"/>
        <v>-42.16106014271152</v>
      </c>
      <c r="H1693" s="31"/>
    </row>
    <row r="1694" spans="1:8" s="1" customFormat="1" hidden="1" x14ac:dyDescent="0.25">
      <c r="A1694" s="20">
        <v>41498.548095801503</v>
      </c>
      <c r="B1694">
        <v>39.17</v>
      </c>
      <c r="C1694">
        <v>41.46</v>
      </c>
      <c r="D1694"/>
      <c r="E1694" s="13">
        <f t="shared" si="353"/>
        <v>11.914396339700033</v>
      </c>
      <c r="F1694" s="2">
        <f t="shared" si="356"/>
        <v>-39.928644240570847</v>
      </c>
      <c r="G1694" s="2">
        <f t="shared" si="357"/>
        <v>-42.262996941896027</v>
      </c>
      <c r="H1694" s="31"/>
    </row>
    <row r="1695" spans="1:8" s="1" customFormat="1" hidden="1" x14ac:dyDescent="0.25">
      <c r="A1695" s="20">
        <v>41498.555040245948</v>
      </c>
      <c r="B1695">
        <v>39.22</v>
      </c>
      <c r="C1695">
        <v>41.5</v>
      </c>
      <c r="D1695"/>
      <c r="E1695" s="13">
        <f t="shared" si="353"/>
        <v>11.921340784145286</v>
      </c>
      <c r="F1695" s="2">
        <f t="shared" si="356"/>
        <v>-39.979612640163097</v>
      </c>
      <c r="G1695" s="2">
        <f t="shared" si="357"/>
        <v>-42.303771661569826</v>
      </c>
      <c r="H1695" s="31"/>
    </row>
    <row r="1696" spans="1:8" s="1" customFormat="1" hidden="1" x14ac:dyDescent="0.25">
      <c r="A1696" s="20">
        <v>41498.561984690394</v>
      </c>
      <c r="B1696">
        <v>39.270000000000003</v>
      </c>
      <c r="C1696">
        <v>41.57</v>
      </c>
      <c r="D1696"/>
      <c r="E1696" s="13">
        <f t="shared" si="353"/>
        <v>11.928285228590539</v>
      </c>
      <c r="F1696" s="2">
        <f t="shared" si="356"/>
        <v>-40.030581039755354</v>
      </c>
      <c r="G1696" s="2">
        <f t="shared" si="357"/>
        <v>-42.375127420998979</v>
      </c>
      <c r="H1696" s="31"/>
    </row>
    <row r="1697" spans="1:8" s="1" customFormat="1" hidden="1" x14ac:dyDescent="0.25">
      <c r="A1697" s="20">
        <v>41498.568929134839</v>
      </c>
      <c r="B1697">
        <v>39.35</v>
      </c>
      <c r="C1697">
        <v>41.65</v>
      </c>
      <c r="D1697"/>
      <c r="E1697" s="13">
        <f t="shared" si="353"/>
        <v>11.935229673035792</v>
      </c>
      <c r="F1697" s="2">
        <f t="shared" si="356"/>
        <v>-40.112130479102959</v>
      </c>
      <c r="G1697" s="2">
        <f t="shared" si="357"/>
        <v>-42.456676860346583</v>
      </c>
    </row>
    <row r="1698" spans="1:8" s="1" customFormat="1" x14ac:dyDescent="0.25">
      <c r="A1698" s="20">
        <v>41498.575873579284</v>
      </c>
      <c r="B1698">
        <v>39.369999999999997</v>
      </c>
      <c r="C1698">
        <v>41.68</v>
      </c>
      <c r="D1698"/>
      <c r="E1698" s="13">
        <f t="shared" si="353"/>
        <v>11.942174117481045</v>
      </c>
      <c r="F1698" s="2">
        <f t="shared" si="356"/>
        <v>-40.132517838939854</v>
      </c>
      <c r="G1698" s="2">
        <f t="shared" si="357"/>
        <v>-42.487257900101937</v>
      </c>
      <c r="H1698" s="31">
        <f t="shared" ref="H1698" si="361">A1698</f>
        <v>41498.575873579284</v>
      </c>
    </row>
    <row r="1699" spans="1:8" s="1" customFormat="1" hidden="1" x14ac:dyDescent="0.25">
      <c r="A1699" s="20">
        <v>41498.582818023722</v>
      </c>
      <c r="B1699">
        <v>39.43</v>
      </c>
      <c r="C1699">
        <v>41.75</v>
      </c>
      <c r="D1699"/>
      <c r="E1699" s="13">
        <f t="shared" si="353"/>
        <v>11.949118561919022</v>
      </c>
      <c r="F1699" s="2">
        <f t="shared" si="356"/>
        <v>-40.193679918450563</v>
      </c>
      <c r="G1699" s="2">
        <f t="shared" si="357"/>
        <v>-42.55861365953109</v>
      </c>
      <c r="H1699" s="31"/>
    </row>
    <row r="1700" spans="1:8" s="1" customFormat="1" hidden="1" x14ac:dyDescent="0.25">
      <c r="A1700" s="20">
        <v>41498.589762468167</v>
      </c>
      <c r="B1700">
        <v>39.5</v>
      </c>
      <c r="C1700">
        <v>41.8</v>
      </c>
      <c r="D1700"/>
      <c r="E1700" s="13">
        <f t="shared" si="353"/>
        <v>11.956063006364275</v>
      </c>
      <c r="F1700" s="2">
        <f t="shared" si="356"/>
        <v>-40.265035677879716</v>
      </c>
      <c r="G1700" s="2">
        <f t="shared" si="357"/>
        <v>-42.609582059123341</v>
      </c>
      <c r="H1700" s="31"/>
    </row>
    <row r="1701" spans="1:8" s="1" customFormat="1" hidden="1" x14ac:dyDescent="0.25">
      <c r="A1701" s="20">
        <v>41498.596706912613</v>
      </c>
      <c r="B1701">
        <v>39.549999999999997</v>
      </c>
      <c r="C1701">
        <v>41.85</v>
      </c>
      <c r="D1701"/>
      <c r="E1701" s="13">
        <f t="shared" si="353"/>
        <v>11.963007450809528</v>
      </c>
      <c r="F1701" s="2">
        <f t="shared" si="356"/>
        <v>-40.316004077471966</v>
      </c>
      <c r="G1701" s="2">
        <f t="shared" si="357"/>
        <v>-42.660550458715598</v>
      </c>
      <c r="H1701" s="31"/>
    </row>
    <row r="1702" spans="1:8" s="1" customFormat="1" hidden="1" x14ac:dyDescent="0.25">
      <c r="A1702" s="20">
        <v>41498.603651357058</v>
      </c>
      <c r="B1702">
        <v>39.61</v>
      </c>
      <c r="C1702">
        <v>41.91</v>
      </c>
      <c r="D1702"/>
      <c r="E1702" s="13">
        <f t="shared" si="353"/>
        <v>11.969951895254781</v>
      </c>
      <c r="F1702" s="2">
        <f t="shared" si="356"/>
        <v>-40.377166156982668</v>
      </c>
      <c r="G1702" s="2">
        <f t="shared" si="357"/>
        <v>-42.721712538226299</v>
      </c>
      <c r="H1702" s="31"/>
    </row>
    <row r="1703" spans="1:8" s="1" customFormat="1" hidden="1" x14ac:dyDescent="0.25">
      <c r="A1703" s="20">
        <v>41498.610595801503</v>
      </c>
      <c r="B1703">
        <v>39.65</v>
      </c>
      <c r="C1703">
        <v>41.95</v>
      </c>
      <c r="D1703"/>
      <c r="E1703" s="13">
        <f t="shared" si="353"/>
        <v>11.976896339700033</v>
      </c>
      <c r="F1703" s="2">
        <f t="shared" si="356"/>
        <v>-40.417940876656473</v>
      </c>
      <c r="G1703" s="2">
        <f t="shared" si="357"/>
        <v>-42.762487257900105</v>
      </c>
    </row>
    <row r="1704" spans="1:8" s="1" customFormat="1" x14ac:dyDescent="0.25">
      <c r="A1704" s="20">
        <v>41498.617540245948</v>
      </c>
      <c r="B1704">
        <v>39.72</v>
      </c>
      <c r="C1704">
        <v>42.02</v>
      </c>
      <c r="D1704"/>
      <c r="E1704" s="13">
        <f t="shared" si="353"/>
        <v>11.983840784145286</v>
      </c>
      <c r="F1704" s="2">
        <f t="shared" si="356"/>
        <v>-40.489296636085626</v>
      </c>
      <c r="G1704" s="2">
        <f t="shared" si="357"/>
        <v>-42.833843017329258</v>
      </c>
      <c r="H1704" s="31">
        <f t="shared" ref="H1704" si="362">A1704</f>
        <v>41498.617540245948</v>
      </c>
    </row>
    <row r="1705" spans="1:8" s="1" customFormat="1" hidden="1" x14ac:dyDescent="0.25">
      <c r="A1705" s="20">
        <v>41498.624484690394</v>
      </c>
      <c r="B1705">
        <v>39.76</v>
      </c>
      <c r="C1705">
        <v>42.05</v>
      </c>
      <c r="D1705"/>
      <c r="E1705" s="13">
        <f t="shared" si="353"/>
        <v>11.990785228590539</v>
      </c>
      <c r="F1705" s="2">
        <f t="shared" si="356"/>
        <v>-40.530071355759425</v>
      </c>
      <c r="G1705" s="2">
        <f t="shared" si="357"/>
        <v>-42.864424057084605</v>
      </c>
      <c r="H1705" s="31"/>
    </row>
    <row r="1706" spans="1:8" s="1" customFormat="1" hidden="1" x14ac:dyDescent="0.25">
      <c r="A1706" s="20">
        <v>41498.631429134839</v>
      </c>
      <c r="B1706">
        <v>39.799999999999997</v>
      </c>
      <c r="C1706">
        <v>42.1</v>
      </c>
      <c r="D1706"/>
      <c r="E1706" s="13">
        <f t="shared" si="353"/>
        <v>11.997729673035792</v>
      </c>
      <c r="F1706" s="2">
        <f t="shared" si="356"/>
        <v>-40.570846075433231</v>
      </c>
      <c r="G1706" s="2">
        <f t="shared" si="357"/>
        <v>-42.915392456676862</v>
      </c>
      <c r="H1706" s="31"/>
    </row>
    <row r="1707" spans="1:8" s="1" customFormat="1" hidden="1" x14ac:dyDescent="0.25">
      <c r="A1707" s="20">
        <v>41498.638373579284</v>
      </c>
      <c r="B1707">
        <v>39.869999999999997</v>
      </c>
      <c r="C1707">
        <v>42.18</v>
      </c>
      <c r="D1707"/>
      <c r="E1707" s="13">
        <f t="shared" si="353"/>
        <v>12.004674117481045</v>
      </c>
      <c r="F1707" s="2">
        <f t="shared" si="356"/>
        <v>-40.642201834862384</v>
      </c>
      <c r="G1707" s="2">
        <f t="shared" si="357"/>
        <v>-42.996941896024467</v>
      </c>
      <c r="H1707" s="31"/>
    </row>
    <row r="1708" spans="1:8" s="1" customFormat="1" hidden="1" x14ac:dyDescent="0.25">
      <c r="A1708" s="20">
        <v>41498.645318023722</v>
      </c>
      <c r="B1708">
        <v>39.92</v>
      </c>
      <c r="C1708">
        <v>42.21</v>
      </c>
      <c r="D1708"/>
      <c r="E1708" s="13">
        <f t="shared" si="353"/>
        <v>12.011618561919022</v>
      </c>
      <c r="F1708" s="2">
        <f t="shared" si="356"/>
        <v>-40.693170234454641</v>
      </c>
      <c r="G1708" s="2">
        <f t="shared" si="357"/>
        <v>-43.027522935779821</v>
      </c>
      <c r="H1708" s="31"/>
    </row>
    <row r="1709" spans="1:8" s="1" customFormat="1" hidden="1" x14ac:dyDescent="0.25">
      <c r="A1709" s="20">
        <v>41498.652262468167</v>
      </c>
      <c r="B1709">
        <v>39.979999999999997</v>
      </c>
      <c r="C1709">
        <v>42.27</v>
      </c>
      <c r="D1709"/>
      <c r="E1709" s="13">
        <f t="shared" si="353"/>
        <v>12.018563006364275</v>
      </c>
      <c r="F1709" s="2">
        <f t="shared" si="356"/>
        <v>-40.754332313965342</v>
      </c>
      <c r="G1709" s="2">
        <f t="shared" si="357"/>
        <v>-43.088685015290523</v>
      </c>
    </row>
    <row r="1710" spans="1:8" s="1" customFormat="1" x14ac:dyDescent="0.25">
      <c r="A1710" s="20">
        <v>41498.659206912613</v>
      </c>
      <c r="B1710">
        <v>40</v>
      </c>
      <c r="C1710">
        <v>42.31</v>
      </c>
      <c r="D1710"/>
      <c r="E1710" s="13">
        <f t="shared" si="353"/>
        <v>12.025507450809528</v>
      </c>
      <c r="F1710" s="2">
        <f t="shared" si="356"/>
        <v>-40.774719673802245</v>
      </c>
      <c r="G1710" s="2">
        <f t="shared" si="357"/>
        <v>-43.129459734964328</v>
      </c>
      <c r="H1710" s="31">
        <f t="shared" ref="H1710" si="363">A1710</f>
        <v>41498.659206912613</v>
      </c>
    </row>
    <row r="1711" spans="1:8" s="1" customFormat="1" hidden="1" x14ac:dyDescent="0.25">
      <c r="A1711" s="20">
        <v>41498.666151357058</v>
      </c>
      <c r="B1711">
        <v>40.090000000000003</v>
      </c>
      <c r="C1711">
        <v>42.38</v>
      </c>
      <c r="D1711"/>
      <c r="E1711" s="13">
        <f t="shared" si="353"/>
        <v>12.032451895254781</v>
      </c>
      <c r="F1711" s="2">
        <f t="shared" si="356"/>
        <v>-40.866462793068301</v>
      </c>
      <c r="G1711" s="2">
        <f t="shared" si="357"/>
        <v>-43.200815494393481</v>
      </c>
      <c r="H1711" s="31"/>
    </row>
    <row r="1712" spans="1:8" s="1" customFormat="1" hidden="1" x14ac:dyDescent="0.25">
      <c r="A1712" s="20">
        <v>41498.673095801503</v>
      </c>
      <c r="B1712">
        <v>40.11</v>
      </c>
      <c r="C1712">
        <v>42.43</v>
      </c>
      <c r="D1712"/>
      <c r="E1712" s="13">
        <f t="shared" si="353"/>
        <v>12.039396339700033</v>
      </c>
      <c r="F1712" s="2">
        <f t="shared" si="356"/>
        <v>-40.886850152905197</v>
      </c>
      <c r="G1712" s="2">
        <f t="shared" si="357"/>
        <v>-43.251783893985731</v>
      </c>
      <c r="H1712" s="31"/>
    </row>
    <row r="1713" spans="1:8" s="1" customFormat="1" hidden="1" x14ac:dyDescent="0.25">
      <c r="A1713" s="20">
        <v>41498.680040245948</v>
      </c>
      <c r="B1713">
        <v>40.159999999999997</v>
      </c>
      <c r="C1713">
        <v>42.46</v>
      </c>
      <c r="D1713"/>
      <c r="E1713" s="13">
        <f t="shared" si="353"/>
        <v>12.046340784145286</v>
      </c>
      <c r="F1713" s="2">
        <f t="shared" si="356"/>
        <v>-40.937818552497447</v>
      </c>
      <c r="G1713" s="2">
        <f t="shared" si="357"/>
        <v>-43.282364933741086</v>
      </c>
      <c r="H1713" s="31"/>
    </row>
    <row r="1714" spans="1:8" s="1" customFormat="1" hidden="1" x14ac:dyDescent="0.25">
      <c r="A1714" s="20">
        <v>41498.686984690394</v>
      </c>
      <c r="B1714">
        <v>40.21</v>
      </c>
      <c r="C1714">
        <v>42.51</v>
      </c>
      <c r="D1714"/>
      <c r="E1714" s="13">
        <f t="shared" si="353"/>
        <v>12.053285228590539</v>
      </c>
      <c r="F1714" s="2">
        <f t="shared" si="356"/>
        <v>-40.988786952089704</v>
      </c>
      <c r="G1714" s="2">
        <f t="shared" si="357"/>
        <v>-43.333333333333329</v>
      </c>
      <c r="H1714" s="31"/>
    </row>
    <row r="1715" spans="1:8" s="1" customFormat="1" hidden="1" x14ac:dyDescent="0.25">
      <c r="A1715" s="20">
        <v>41498.693929134839</v>
      </c>
      <c r="B1715">
        <v>40.26</v>
      </c>
      <c r="C1715">
        <v>42.57</v>
      </c>
      <c r="D1715"/>
      <c r="E1715" s="13">
        <f t="shared" si="353"/>
        <v>12.060229673035792</v>
      </c>
      <c r="F1715" s="2">
        <f t="shared" si="356"/>
        <v>-41.039755351681954</v>
      </c>
      <c r="G1715" s="2">
        <f t="shared" si="357"/>
        <v>-43.394495412844037</v>
      </c>
    </row>
    <row r="1716" spans="1:8" s="1" customFormat="1" x14ac:dyDescent="0.25">
      <c r="A1716" s="20">
        <v>41498.700873579284</v>
      </c>
      <c r="B1716">
        <v>40.32</v>
      </c>
      <c r="C1716">
        <v>42.62</v>
      </c>
      <c r="D1716"/>
      <c r="E1716" s="13">
        <f t="shared" si="353"/>
        <v>12.067174117481045</v>
      </c>
      <c r="F1716" s="2">
        <f t="shared" si="356"/>
        <v>-41.100917431192663</v>
      </c>
      <c r="G1716" s="2">
        <f t="shared" si="357"/>
        <v>-43.445463812436287</v>
      </c>
      <c r="H1716" s="31">
        <f t="shared" ref="H1716" si="364">A1716</f>
        <v>41498.700873579284</v>
      </c>
    </row>
    <row r="1717" spans="1:8" s="1" customFormat="1" hidden="1" x14ac:dyDescent="0.25">
      <c r="A1717" s="20">
        <v>41498.707818023722</v>
      </c>
      <c r="B1717">
        <v>40.36</v>
      </c>
      <c r="C1717">
        <v>42.67</v>
      </c>
      <c r="D1717"/>
      <c r="E1717" s="13">
        <f t="shared" si="353"/>
        <v>12.074118561919022</v>
      </c>
      <c r="F1717" s="2">
        <f t="shared" si="356"/>
        <v>-41.141692150866461</v>
      </c>
      <c r="G1717" s="2">
        <f t="shared" si="357"/>
        <v>-43.496432212028544</v>
      </c>
      <c r="H1717" s="31"/>
    </row>
    <row r="1718" spans="1:8" s="1" customFormat="1" hidden="1" x14ac:dyDescent="0.25">
      <c r="A1718" s="20">
        <v>41498.714762468167</v>
      </c>
      <c r="B1718">
        <v>40.409999999999997</v>
      </c>
      <c r="C1718">
        <v>42.72</v>
      </c>
      <c r="D1718"/>
      <c r="E1718" s="13">
        <f t="shared" si="353"/>
        <v>12.081063006364275</v>
      </c>
      <c r="F1718" s="2">
        <f t="shared" si="356"/>
        <v>-41.192660550458712</v>
      </c>
      <c r="G1718" s="2">
        <f t="shared" si="357"/>
        <v>-43.547400611620795</v>
      </c>
      <c r="H1718" s="31"/>
    </row>
    <row r="1719" spans="1:8" s="1" customFormat="1" hidden="1" x14ac:dyDescent="0.25">
      <c r="A1719" s="20">
        <v>41498.721706912613</v>
      </c>
      <c r="B1719">
        <v>40.46</v>
      </c>
      <c r="C1719">
        <v>42.77</v>
      </c>
      <c r="D1719"/>
      <c r="E1719" s="13">
        <f t="shared" si="353"/>
        <v>12.088007450809528</v>
      </c>
      <c r="F1719" s="2">
        <f t="shared" si="356"/>
        <v>-41.243628950050969</v>
      </c>
      <c r="G1719" s="2">
        <f t="shared" si="357"/>
        <v>-43.598369011213052</v>
      </c>
      <c r="H1719" s="31"/>
    </row>
    <row r="1720" spans="1:8" s="1" customFormat="1" hidden="1" x14ac:dyDescent="0.25">
      <c r="A1720" s="20">
        <v>41498.728651357058</v>
      </c>
      <c r="B1720">
        <v>40.47</v>
      </c>
      <c r="C1720">
        <v>42.79</v>
      </c>
      <c r="D1720"/>
      <c r="E1720" s="13">
        <f t="shared" si="353"/>
        <v>12.094951895254781</v>
      </c>
      <c r="F1720" s="2">
        <f t="shared" si="356"/>
        <v>-41.25382262996942</v>
      </c>
      <c r="G1720" s="2">
        <f t="shared" si="357"/>
        <v>-43.618756371049948</v>
      </c>
      <c r="H1720" s="31"/>
    </row>
    <row r="1721" spans="1:8" s="1" customFormat="1" hidden="1" x14ac:dyDescent="0.25">
      <c r="A1721" s="20">
        <v>41498.735595801503</v>
      </c>
      <c r="B1721">
        <v>40.56</v>
      </c>
      <c r="C1721">
        <v>42.89</v>
      </c>
      <c r="D1721"/>
      <c r="E1721" s="13">
        <f t="shared" si="353"/>
        <v>12.101896339700033</v>
      </c>
      <c r="F1721" s="2">
        <f t="shared" si="356"/>
        <v>-41.345565749235476</v>
      </c>
      <c r="G1721" s="2">
        <f t="shared" si="357"/>
        <v>-43.720693170234455</v>
      </c>
    </row>
    <row r="1722" spans="1:8" s="1" customFormat="1" x14ac:dyDescent="0.25">
      <c r="A1722" s="20">
        <v>41498.742540245948</v>
      </c>
      <c r="B1722">
        <v>40.619999999999997</v>
      </c>
      <c r="C1722">
        <v>42.92</v>
      </c>
      <c r="D1722"/>
      <c r="E1722" s="13">
        <f t="shared" si="353"/>
        <v>12.108840784145286</v>
      </c>
      <c r="F1722" s="2">
        <f t="shared" si="356"/>
        <v>-41.406727828746178</v>
      </c>
      <c r="G1722" s="2">
        <f t="shared" si="357"/>
        <v>-43.751274209989809</v>
      </c>
      <c r="H1722" s="31">
        <f t="shared" ref="H1722" si="365">A1722</f>
        <v>41498.742540245948</v>
      </c>
    </row>
    <row r="1723" spans="1:8" s="1" customFormat="1" hidden="1" x14ac:dyDescent="0.25">
      <c r="A1723" s="20">
        <v>41498.749484690394</v>
      </c>
      <c r="B1723">
        <v>40.94</v>
      </c>
      <c r="C1723">
        <v>48.02</v>
      </c>
      <c r="D1723"/>
      <c r="E1723" s="13">
        <f t="shared" si="353"/>
        <v>12.115785228590539</v>
      </c>
      <c r="F1723" s="2">
        <f t="shared" si="356"/>
        <v>-41.732925586136595</v>
      </c>
      <c r="G1723" s="2">
        <f t="shared" si="357"/>
        <v>-48.950050968399594</v>
      </c>
      <c r="H1723" s="31"/>
    </row>
    <row r="1724" spans="1:8" s="1" customFormat="1" hidden="1" x14ac:dyDescent="0.25">
      <c r="A1724" s="20">
        <v>41498.756429134839</v>
      </c>
      <c r="B1724">
        <v>40.15</v>
      </c>
      <c r="C1724">
        <v>42.47</v>
      </c>
      <c r="D1724"/>
      <c r="E1724" s="13">
        <f t="shared" si="353"/>
        <v>12.122729673035792</v>
      </c>
      <c r="F1724" s="2">
        <f t="shared" si="356"/>
        <v>-40.927624872579003</v>
      </c>
      <c r="G1724" s="2">
        <f t="shared" si="357"/>
        <v>-43.29255861365953</v>
      </c>
      <c r="H1724" s="31"/>
    </row>
    <row r="1725" spans="1:8" s="1" customFormat="1" hidden="1" x14ac:dyDescent="0.25">
      <c r="A1725" s="20">
        <v>41498.763373579284</v>
      </c>
      <c r="B1725">
        <v>40.369999999999997</v>
      </c>
      <c r="C1725">
        <v>42.69</v>
      </c>
      <c r="D1725"/>
      <c r="E1725" s="13">
        <f t="shared" si="353"/>
        <v>12.129674117481045</v>
      </c>
      <c r="F1725" s="2">
        <f t="shared" si="356"/>
        <v>-41.151885830784913</v>
      </c>
      <c r="G1725" s="2">
        <f t="shared" si="357"/>
        <v>-43.51681957186544</v>
      </c>
      <c r="H1725" s="31"/>
    </row>
    <row r="1726" spans="1:8" s="1" customFormat="1" hidden="1" x14ac:dyDescent="0.25">
      <c r="A1726" s="20">
        <v>41498.770318023722</v>
      </c>
      <c r="B1726">
        <v>40.58</v>
      </c>
      <c r="C1726">
        <v>42.93</v>
      </c>
      <c r="D1726"/>
      <c r="E1726" s="13">
        <f t="shared" si="353"/>
        <v>12.136618561919022</v>
      </c>
      <c r="F1726" s="2">
        <f t="shared" si="356"/>
        <v>-41.365953109072372</v>
      </c>
      <c r="G1726" s="2">
        <f t="shared" si="357"/>
        <v>-43.761467889908261</v>
      </c>
      <c r="H1726" s="31"/>
    </row>
    <row r="1727" spans="1:8" s="1" customFormat="1" hidden="1" x14ac:dyDescent="0.25">
      <c r="A1727" s="20">
        <v>41498.777262468167</v>
      </c>
      <c r="B1727">
        <v>40.72</v>
      </c>
      <c r="C1727">
        <v>43.02</v>
      </c>
      <c r="D1727"/>
      <c r="E1727" s="13">
        <f t="shared" si="353"/>
        <v>12.143563006364275</v>
      </c>
      <c r="F1727" s="2">
        <f t="shared" si="356"/>
        <v>-41.508664627930685</v>
      </c>
      <c r="G1727" s="2">
        <f t="shared" si="357"/>
        <v>-43.853211009174316</v>
      </c>
    </row>
    <row r="1728" spans="1:8" s="1" customFormat="1" x14ac:dyDescent="0.25">
      <c r="A1728" s="20">
        <v>41498.784206912613</v>
      </c>
      <c r="B1728">
        <v>40.770000000000003</v>
      </c>
      <c r="C1728">
        <v>43.08</v>
      </c>
      <c r="D1728"/>
      <c r="E1728" s="13">
        <f t="shared" si="353"/>
        <v>12.150507450809528</v>
      </c>
      <c r="F1728" s="2">
        <f t="shared" si="356"/>
        <v>-41.559633027522942</v>
      </c>
      <c r="G1728" s="2">
        <f t="shared" si="357"/>
        <v>-43.914373088685011</v>
      </c>
      <c r="H1728" s="31">
        <f t="shared" ref="H1728" si="366">A1728</f>
        <v>41498.784206912613</v>
      </c>
    </row>
    <row r="1729" spans="1:8" s="1" customFormat="1" hidden="1" x14ac:dyDescent="0.25">
      <c r="A1729" s="20">
        <v>41498.791151357058</v>
      </c>
      <c r="B1729">
        <v>40.83</v>
      </c>
      <c r="C1729">
        <v>43.14</v>
      </c>
      <c r="D1729"/>
      <c r="E1729" s="13">
        <f t="shared" si="353"/>
        <v>12.157451895254781</v>
      </c>
      <c r="F1729" s="2">
        <f t="shared" si="356"/>
        <v>-41.620795107033636</v>
      </c>
      <c r="G1729" s="2">
        <f t="shared" si="357"/>
        <v>-43.975535168195719</v>
      </c>
      <c r="H1729" s="31"/>
    </row>
    <row r="1730" spans="1:8" s="1" customFormat="1" hidden="1" x14ac:dyDescent="0.25">
      <c r="A1730" s="20">
        <v>41498.798095801503</v>
      </c>
      <c r="B1730">
        <v>40.89</v>
      </c>
      <c r="C1730">
        <v>43.21</v>
      </c>
      <c r="D1730"/>
      <c r="E1730" s="13">
        <f t="shared" si="353"/>
        <v>12.164396339700033</v>
      </c>
      <c r="F1730" s="2">
        <f t="shared" si="356"/>
        <v>-41.681957186544345</v>
      </c>
      <c r="G1730" s="2">
        <f t="shared" si="357"/>
        <v>-44.046890927624872</v>
      </c>
      <c r="H1730" s="31"/>
    </row>
    <row r="1731" spans="1:8" s="1" customFormat="1" hidden="1" x14ac:dyDescent="0.25">
      <c r="A1731" s="20">
        <v>41498.805040245948</v>
      </c>
      <c r="B1731">
        <v>40.93</v>
      </c>
      <c r="C1731">
        <v>43.24</v>
      </c>
      <c r="D1731"/>
      <c r="E1731" s="13">
        <f t="shared" ref="E1731:E1794" si="367">A1731-$I$2</f>
        <v>12.171340784145286</v>
      </c>
      <c r="F1731" s="2">
        <f t="shared" si="356"/>
        <v>-41.722731906218144</v>
      </c>
      <c r="G1731" s="2">
        <f t="shared" si="357"/>
        <v>-44.077471967380227</v>
      </c>
      <c r="H1731" s="31"/>
    </row>
    <row r="1732" spans="1:8" s="1" customFormat="1" hidden="1" x14ac:dyDescent="0.25">
      <c r="A1732" s="20">
        <v>41498.811984690394</v>
      </c>
      <c r="B1732">
        <v>41</v>
      </c>
      <c r="C1732">
        <v>43.32</v>
      </c>
      <c r="D1732"/>
      <c r="E1732" s="13">
        <f t="shared" si="367"/>
        <v>12.178285228590539</v>
      </c>
      <c r="F1732" s="2">
        <f t="shared" si="356"/>
        <v>-41.794087665647297</v>
      </c>
      <c r="G1732" s="2">
        <f t="shared" si="357"/>
        <v>-44.159021406727831</v>
      </c>
      <c r="H1732" s="31"/>
    </row>
    <row r="1733" spans="1:8" s="1" customFormat="1" hidden="1" x14ac:dyDescent="0.25">
      <c r="A1733" s="20">
        <v>41498.818929134839</v>
      </c>
      <c r="B1733">
        <v>41.05</v>
      </c>
      <c r="C1733">
        <v>43.38</v>
      </c>
      <c r="D1733"/>
      <c r="E1733" s="13">
        <f t="shared" si="367"/>
        <v>12.185229673035792</v>
      </c>
      <c r="F1733" s="2">
        <f t="shared" si="356"/>
        <v>-41.845056065239547</v>
      </c>
      <c r="G1733" s="2">
        <f t="shared" si="357"/>
        <v>-44.220183486238533</v>
      </c>
    </row>
    <row r="1734" spans="1:8" s="1" customFormat="1" x14ac:dyDescent="0.25">
      <c r="A1734" s="20">
        <v>41498.825873579284</v>
      </c>
      <c r="B1734">
        <v>41.1</v>
      </c>
      <c r="C1734">
        <v>43.42</v>
      </c>
      <c r="D1734"/>
      <c r="E1734" s="13">
        <f t="shared" si="367"/>
        <v>12.192174117481045</v>
      </c>
      <c r="F1734" s="2">
        <f t="shared" si="356"/>
        <v>-41.896024464831804</v>
      </c>
      <c r="G1734" s="2">
        <f t="shared" si="357"/>
        <v>-44.260958205912338</v>
      </c>
      <c r="H1734" s="31">
        <f t="shared" ref="H1734" si="368">A1734</f>
        <v>41498.825873579284</v>
      </c>
    </row>
    <row r="1735" spans="1:8" s="1" customFormat="1" hidden="1" x14ac:dyDescent="0.25">
      <c r="A1735" s="20">
        <v>41498.832818023722</v>
      </c>
      <c r="B1735">
        <v>41.16</v>
      </c>
      <c r="C1735">
        <v>43.48</v>
      </c>
      <c r="D1735"/>
      <c r="E1735" s="13">
        <f t="shared" si="367"/>
        <v>12.199118561919022</v>
      </c>
      <c r="F1735" s="2">
        <f t="shared" si="356"/>
        <v>-41.957186544342505</v>
      </c>
      <c r="G1735" s="2">
        <f t="shared" si="357"/>
        <v>-44.322120285423033</v>
      </c>
      <c r="H1735" s="31"/>
    </row>
    <row r="1736" spans="1:8" s="1" customFormat="1" hidden="1" x14ac:dyDescent="0.25">
      <c r="A1736" s="20">
        <v>41498.839762468167</v>
      </c>
      <c r="B1736">
        <v>41.22</v>
      </c>
      <c r="C1736">
        <v>43.54</v>
      </c>
      <c r="D1736"/>
      <c r="E1736" s="13">
        <f t="shared" si="367"/>
        <v>12.206063006364275</v>
      </c>
      <c r="F1736" s="2">
        <f t="shared" si="356"/>
        <v>-42.018348623853214</v>
      </c>
      <c r="G1736" s="2">
        <f t="shared" si="357"/>
        <v>-44.383282364933741</v>
      </c>
      <c r="H1736" s="31"/>
    </row>
    <row r="1737" spans="1:8" s="1" customFormat="1" hidden="1" x14ac:dyDescent="0.25">
      <c r="A1737" s="20">
        <v>41498.846706912613</v>
      </c>
      <c r="B1737">
        <v>41.29</v>
      </c>
      <c r="C1737">
        <v>43.61</v>
      </c>
      <c r="D1737"/>
      <c r="E1737" s="13">
        <f t="shared" si="367"/>
        <v>12.213007450809528</v>
      </c>
      <c r="F1737" s="2">
        <f t="shared" si="356"/>
        <v>-42.089704383282367</v>
      </c>
      <c r="G1737" s="2">
        <f t="shared" si="357"/>
        <v>-44.454638124362894</v>
      </c>
      <c r="H1737" s="31"/>
    </row>
    <row r="1738" spans="1:8" s="1" customFormat="1" hidden="1" x14ac:dyDescent="0.25">
      <c r="A1738" s="20">
        <v>41498.853651357058</v>
      </c>
      <c r="B1738">
        <v>41.35</v>
      </c>
      <c r="C1738">
        <v>43.67</v>
      </c>
      <c r="D1738"/>
      <c r="E1738" s="13">
        <f t="shared" si="367"/>
        <v>12.219951895254781</v>
      </c>
      <c r="F1738" s="2">
        <f t="shared" si="356"/>
        <v>-42.150866462793068</v>
      </c>
      <c r="G1738" s="2">
        <f t="shared" si="357"/>
        <v>-44.515800203873603</v>
      </c>
      <c r="H1738" s="31"/>
    </row>
    <row r="1739" spans="1:8" s="1" customFormat="1" hidden="1" x14ac:dyDescent="0.25">
      <c r="A1739" s="20">
        <v>41498.860595801503</v>
      </c>
      <c r="B1739">
        <v>41.41</v>
      </c>
      <c r="C1739">
        <v>43.73</v>
      </c>
      <c r="D1739"/>
      <c r="E1739" s="13">
        <f t="shared" si="367"/>
        <v>12.226896339700033</v>
      </c>
      <c r="F1739" s="2">
        <f t="shared" ref="F1739:F1802" si="369">B1739/-0.981</f>
        <v>-42.21202854230377</v>
      </c>
      <c r="G1739" s="2">
        <f t="shared" ref="G1739:G1802" si="370">C1739/-0.981</f>
        <v>-44.576962283384297</v>
      </c>
    </row>
    <row r="1740" spans="1:8" s="1" customFormat="1" x14ac:dyDescent="0.25">
      <c r="A1740" s="20">
        <v>41498.867540245948</v>
      </c>
      <c r="B1740">
        <v>41.48</v>
      </c>
      <c r="C1740">
        <v>43.81</v>
      </c>
      <c r="D1740"/>
      <c r="E1740" s="13">
        <f t="shared" si="367"/>
        <v>12.233840784145286</v>
      </c>
      <c r="F1740" s="2">
        <f t="shared" si="369"/>
        <v>-42.283384301732923</v>
      </c>
      <c r="G1740" s="2">
        <f t="shared" si="370"/>
        <v>-44.658511722731909</v>
      </c>
      <c r="H1740" s="31">
        <f t="shared" ref="H1740" si="371">A1740</f>
        <v>41498.867540245948</v>
      </c>
    </row>
    <row r="1741" spans="1:8" s="1" customFormat="1" hidden="1" x14ac:dyDescent="0.25">
      <c r="A1741" s="20">
        <v>41498.874484690394</v>
      </c>
      <c r="B1741">
        <v>41.57</v>
      </c>
      <c r="C1741">
        <v>43.89</v>
      </c>
      <c r="D1741"/>
      <c r="E1741" s="13">
        <f t="shared" si="367"/>
        <v>12.240785228590539</v>
      </c>
      <c r="F1741" s="2">
        <f t="shared" si="369"/>
        <v>-42.375127420998979</v>
      </c>
      <c r="G1741" s="2">
        <f t="shared" si="370"/>
        <v>-44.740061162079513</v>
      </c>
      <c r="H1741" s="31"/>
    </row>
    <row r="1742" spans="1:8" s="1" customFormat="1" hidden="1" x14ac:dyDescent="0.25">
      <c r="A1742" s="20">
        <v>41498.881429134839</v>
      </c>
      <c r="B1742">
        <v>41.62</v>
      </c>
      <c r="C1742">
        <v>43.94</v>
      </c>
      <c r="D1742"/>
      <c r="E1742" s="13">
        <f t="shared" si="367"/>
        <v>12.247729673035792</v>
      </c>
      <c r="F1742" s="2">
        <f t="shared" si="369"/>
        <v>-42.426095820591229</v>
      </c>
      <c r="G1742" s="2">
        <f t="shared" si="370"/>
        <v>-44.791029561671763</v>
      </c>
      <c r="H1742" s="31"/>
    </row>
    <row r="1743" spans="1:8" s="1" customFormat="1" hidden="1" x14ac:dyDescent="0.25">
      <c r="A1743" s="20">
        <v>41498.888373579284</v>
      </c>
      <c r="B1743">
        <v>41.65</v>
      </c>
      <c r="C1743">
        <v>43.98</v>
      </c>
      <c r="D1743"/>
      <c r="E1743" s="13">
        <f t="shared" si="367"/>
        <v>12.254674117481045</v>
      </c>
      <c r="F1743" s="2">
        <f t="shared" si="369"/>
        <v>-42.456676860346583</v>
      </c>
      <c r="G1743" s="2">
        <f t="shared" si="370"/>
        <v>-44.831804281345562</v>
      </c>
      <c r="H1743" s="31"/>
    </row>
    <row r="1744" spans="1:8" s="1" customFormat="1" hidden="1" x14ac:dyDescent="0.25">
      <c r="A1744" s="20">
        <v>41498.895318023722</v>
      </c>
      <c r="B1744">
        <v>41.73</v>
      </c>
      <c r="C1744">
        <v>44.05</v>
      </c>
      <c r="D1744"/>
      <c r="E1744" s="13">
        <f t="shared" si="367"/>
        <v>12.261618561919022</v>
      </c>
      <c r="F1744" s="2">
        <f t="shared" si="369"/>
        <v>-42.538226299694188</v>
      </c>
      <c r="G1744" s="2">
        <f t="shared" si="370"/>
        <v>-44.903160040774715</v>
      </c>
      <c r="H1744" s="31"/>
    </row>
    <row r="1745" spans="1:8" s="1" customFormat="1" hidden="1" x14ac:dyDescent="0.25">
      <c r="A1745" s="20">
        <v>41498.902262468167</v>
      </c>
      <c r="B1745">
        <v>41.77</v>
      </c>
      <c r="C1745">
        <v>44.07</v>
      </c>
      <c r="D1745"/>
      <c r="E1745" s="13">
        <f t="shared" si="367"/>
        <v>12.268563006364275</v>
      </c>
      <c r="F1745" s="2">
        <f t="shared" si="369"/>
        <v>-42.579001019367993</v>
      </c>
      <c r="G1745" s="2">
        <f t="shared" si="370"/>
        <v>-44.923547400611625</v>
      </c>
    </row>
    <row r="1746" spans="1:8" s="1" customFormat="1" x14ac:dyDescent="0.25">
      <c r="A1746" s="20">
        <v>41498.909206912613</v>
      </c>
      <c r="B1746">
        <v>41.82</v>
      </c>
      <c r="C1746">
        <v>44.07</v>
      </c>
      <c r="D1746"/>
      <c r="E1746" s="13">
        <f t="shared" si="367"/>
        <v>12.275507450809528</v>
      </c>
      <c r="F1746" s="2">
        <f t="shared" si="369"/>
        <v>-42.629969418960243</v>
      </c>
      <c r="G1746" s="2">
        <f t="shared" si="370"/>
        <v>-44.923547400611625</v>
      </c>
      <c r="H1746" s="31">
        <f t="shared" ref="H1746" si="372">A1746</f>
        <v>41498.909206912613</v>
      </c>
    </row>
    <row r="1747" spans="1:8" s="1" customFormat="1" hidden="1" x14ac:dyDescent="0.25">
      <c r="A1747" s="20">
        <v>41498.916151357058</v>
      </c>
      <c r="B1747">
        <v>41.88</v>
      </c>
      <c r="C1747">
        <v>44.2</v>
      </c>
      <c r="D1747"/>
      <c r="E1747" s="13">
        <f t="shared" si="367"/>
        <v>12.282451895254781</v>
      </c>
      <c r="F1747" s="2">
        <f t="shared" si="369"/>
        <v>-42.691131498470952</v>
      </c>
      <c r="G1747" s="2">
        <f t="shared" si="370"/>
        <v>-45.056065239551479</v>
      </c>
      <c r="H1747" s="31"/>
    </row>
    <row r="1748" spans="1:8" s="1" customFormat="1" hidden="1" x14ac:dyDescent="0.25">
      <c r="A1748" s="20">
        <v>41498.923095801503</v>
      </c>
      <c r="B1748">
        <v>41.94</v>
      </c>
      <c r="C1748">
        <v>44.27</v>
      </c>
      <c r="D1748"/>
      <c r="E1748" s="13">
        <f t="shared" si="367"/>
        <v>12.289396339700033</v>
      </c>
      <c r="F1748" s="2">
        <f t="shared" si="369"/>
        <v>-42.752293577981646</v>
      </c>
      <c r="G1748" s="2">
        <f t="shared" si="370"/>
        <v>-45.127420998980639</v>
      </c>
      <c r="H1748" s="31"/>
    </row>
    <row r="1749" spans="1:8" s="1" customFormat="1" hidden="1" x14ac:dyDescent="0.25">
      <c r="A1749" s="20">
        <v>41498.930040245948</v>
      </c>
      <c r="B1749">
        <v>42.01</v>
      </c>
      <c r="C1749">
        <v>44.34</v>
      </c>
      <c r="D1749"/>
      <c r="E1749" s="13">
        <f t="shared" si="367"/>
        <v>12.296340784145286</v>
      </c>
      <c r="F1749" s="2">
        <f t="shared" si="369"/>
        <v>-42.823649337410806</v>
      </c>
      <c r="G1749" s="2">
        <f t="shared" si="370"/>
        <v>-45.198776758409792</v>
      </c>
      <c r="H1749" s="31"/>
    </row>
    <row r="1750" spans="1:8" s="1" customFormat="1" hidden="1" x14ac:dyDescent="0.25">
      <c r="A1750" s="20">
        <v>41498.936984690394</v>
      </c>
      <c r="B1750">
        <v>42.06</v>
      </c>
      <c r="C1750">
        <v>44.39</v>
      </c>
      <c r="D1750"/>
      <c r="E1750" s="13">
        <f t="shared" si="367"/>
        <v>12.303285228590539</v>
      </c>
      <c r="F1750" s="2">
        <f t="shared" si="369"/>
        <v>-42.874617737003064</v>
      </c>
      <c r="G1750" s="2">
        <f t="shared" si="370"/>
        <v>-45.249745158002042</v>
      </c>
      <c r="H1750" s="31"/>
    </row>
    <row r="1751" spans="1:8" s="1" customFormat="1" hidden="1" x14ac:dyDescent="0.25">
      <c r="A1751" s="20">
        <v>41498.943929134839</v>
      </c>
      <c r="B1751">
        <v>42.12</v>
      </c>
      <c r="C1751">
        <v>44.45</v>
      </c>
      <c r="D1751"/>
      <c r="E1751" s="13">
        <f t="shared" si="367"/>
        <v>12.310229673035792</v>
      </c>
      <c r="F1751" s="2">
        <f t="shared" si="369"/>
        <v>-42.935779816513758</v>
      </c>
      <c r="G1751" s="2">
        <f t="shared" si="370"/>
        <v>-45.310907237512744</v>
      </c>
    </row>
    <row r="1752" spans="1:8" s="1" customFormat="1" x14ac:dyDescent="0.25">
      <c r="A1752" s="20">
        <v>41498.950873579284</v>
      </c>
      <c r="B1752">
        <v>42.18</v>
      </c>
      <c r="C1752">
        <v>44.5</v>
      </c>
      <c r="D1752"/>
      <c r="E1752" s="13">
        <f t="shared" si="367"/>
        <v>12.317174117481045</v>
      </c>
      <c r="F1752" s="2">
        <f t="shared" si="369"/>
        <v>-42.996941896024467</v>
      </c>
      <c r="G1752" s="2">
        <f t="shared" si="370"/>
        <v>-45.361875637104994</v>
      </c>
      <c r="H1752" s="31">
        <f t="shared" ref="H1752" si="373">A1752</f>
        <v>41498.950873579284</v>
      </c>
    </row>
    <row r="1753" spans="1:8" s="1" customFormat="1" hidden="1" x14ac:dyDescent="0.25">
      <c r="A1753" s="20">
        <v>41498.957818023722</v>
      </c>
      <c r="B1753">
        <v>42.23</v>
      </c>
      <c r="C1753">
        <v>44.57</v>
      </c>
      <c r="D1753"/>
      <c r="E1753" s="13">
        <f t="shared" si="367"/>
        <v>12.324118561919022</v>
      </c>
      <c r="F1753" s="2">
        <f t="shared" si="369"/>
        <v>-43.047910295616717</v>
      </c>
      <c r="G1753" s="2">
        <f t="shared" si="370"/>
        <v>-45.433231396534147</v>
      </c>
      <c r="H1753" s="31"/>
    </row>
    <row r="1754" spans="1:8" s="1" customFormat="1" hidden="1" x14ac:dyDescent="0.25">
      <c r="A1754" s="20">
        <v>41498.964762468167</v>
      </c>
      <c r="B1754">
        <v>42.29</v>
      </c>
      <c r="C1754">
        <v>44.63</v>
      </c>
      <c r="D1754"/>
      <c r="E1754" s="13">
        <f t="shared" si="367"/>
        <v>12.331063006364275</v>
      </c>
      <c r="F1754" s="2">
        <f t="shared" si="369"/>
        <v>-43.109072375127418</v>
      </c>
      <c r="G1754" s="2">
        <f t="shared" si="370"/>
        <v>-45.494393476044856</v>
      </c>
      <c r="H1754" s="31"/>
    </row>
    <row r="1755" spans="1:8" s="1" customFormat="1" hidden="1" x14ac:dyDescent="0.25">
      <c r="A1755" s="20">
        <v>41498.971706912613</v>
      </c>
      <c r="B1755">
        <v>42.35</v>
      </c>
      <c r="C1755">
        <v>44.68</v>
      </c>
      <c r="D1755"/>
      <c r="E1755" s="13">
        <f t="shared" si="367"/>
        <v>12.338007450809528</v>
      </c>
      <c r="F1755" s="2">
        <f t="shared" si="369"/>
        <v>-43.170234454638127</v>
      </c>
      <c r="G1755" s="2">
        <f t="shared" si="370"/>
        <v>-45.545361875637106</v>
      </c>
      <c r="H1755" s="31"/>
    </row>
    <row r="1756" spans="1:8" s="1" customFormat="1" hidden="1" x14ac:dyDescent="0.25">
      <c r="A1756" s="20">
        <v>41498.978651357058</v>
      </c>
      <c r="B1756">
        <v>42.43</v>
      </c>
      <c r="C1756">
        <v>44.76</v>
      </c>
      <c r="D1756"/>
      <c r="E1756" s="13">
        <f t="shared" si="367"/>
        <v>12.344951895254781</v>
      </c>
      <c r="F1756" s="2">
        <f t="shared" si="369"/>
        <v>-43.251783893985731</v>
      </c>
      <c r="G1756" s="2">
        <f t="shared" si="370"/>
        <v>-45.62691131498471</v>
      </c>
      <c r="H1756" s="31"/>
    </row>
    <row r="1757" spans="1:8" s="1" customFormat="1" hidden="1" x14ac:dyDescent="0.25">
      <c r="A1757" s="20">
        <v>41498.985595801503</v>
      </c>
      <c r="B1757">
        <v>42.5</v>
      </c>
      <c r="C1757">
        <v>44.83</v>
      </c>
      <c r="D1757"/>
      <c r="E1757" s="13">
        <f t="shared" si="367"/>
        <v>12.351896339700033</v>
      </c>
      <c r="F1757" s="2">
        <f t="shared" si="369"/>
        <v>-43.323139653414884</v>
      </c>
      <c r="G1757" s="2">
        <f t="shared" si="370"/>
        <v>-45.698267074413863</v>
      </c>
    </row>
    <row r="1758" spans="1:8" s="1" customFormat="1" x14ac:dyDescent="0.25">
      <c r="A1758" s="20">
        <v>41498.992540245948</v>
      </c>
      <c r="B1758">
        <v>42.56</v>
      </c>
      <c r="C1758">
        <v>44.9</v>
      </c>
      <c r="D1758"/>
      <c r="E1758" s="13">
        <f t="shared" si="367"/>
        <v>12.358840784145286</v>
      </c>
      <c r="F1758" s="2">
        <f t="shared" si="369"/>
        <v>-43.384301732925586</v>
      </c>
      <c r="G1758" s="2">
        <f t="shared" si="370"/>
        <v>-45.769622833843016</v>
      </c>
      <c r="H1758" s="31">
        <f t="shared" ref="H1758" si="374">A1758</f>
        <v>41498.992540245948</v>
      </c>
    </row>
    <row r="1759" spans="1:8" s="1" customFormat="1" hidden="1" x14ac:dyDescent="0.25">
      <c r="A1759" s="20">
        <v>41498.999484690394</v>
      </c>
      <c r="B1759">
        <v>42.63</v>
      </c>
      <c r="C1759">
        <v>44.93</v>
      </c>
      <c r="D1759"/>
      <c r="E1759" s="13">
        <f t="shared" si="367"/>
        <v>12.365785228590539</v>
      </c>
      <c r="F1759" s="2">
        <f t="shared" si="369"/>
        <v>-43.455657492354746</v>
      </c>
      <c r="G1759" s="2">
        <f t="shared" si="370"/>
        <v>-45.80020387359837</v>
      </c>
      <c r="H1759" s="31"/>
    </row>
    <row r="1760" spans="1:8" s="1" customFormat="1" hidden="1" x14ac:dyDescent="0.25">
      <c r="A1760" s="20">
        <v>41499.006429134839</v>
      </c>
      <c r="B1760">
        <v>42.7</v>
      </c>
      <c r="C1760">
        <v>45.03</v>
      </c>
      <c r="D1760"/>
      <c r="E1760" s="13">
        <f t="shared" si="367"/>
        <v>12.372729673035792</v>
      </c>
      <c r="F1760" s="2">
        <f t="shared" si="369"/>
        <v>-43.527013251783899</v>
      </c>
      <c r="G1760" s="2">
        <f t="shared" si="370"/>
        <v>-45.902140672782878</v>
      </c>
      <c r="H1760" s="31"/>
    </row>
    <row r="1761" spans="1:8" s="1" customFormat="1" hidden="1" x14ac:dyDescent="0.25">
      <c r="A1761" s="20">
        <v>41499.013373579284</v>
      </c>
      <c r="B1761">
        <v>42.76</v>
      </c>
      <c r="C1761">
        <v>45.08</v>
      </c>
      <c r="D1761"/>
      <c r="E1761" s="13">
        <f t="shared" si="367"/>
        <v>12.379674117481045</v>
      </c>
      <c r="F1761" s="2">
        <f t="shared" si="369"/>
        <v>-43.588175331294593</v>
      </c>
      <c r="G1761" s="2">
        <f t="shared" si="370"/>
        <v>-45.953109072375128</v>
      </c>
      <c r="H1761" s="31"/>
    </row>
    <row r="1762" spans="1:8" s="1" customFormat="1" hidden="1" x14ac:dyDescent="0.25">
      <c r="A1762" s="20">
        <v>41499.020318023722</v>
      </c>
      <c r="B1762">
        <v>42.82</v>
      </c>
      <c r="C1762">
        <v>45.15</v>
      </c>
      <c r="D1762"/>
      <c r="E1762" s="13">
        <f t="shared" si="367"/>
        <v>12.386618561919022</v>
      </c>
      <c r="F1762" s="2">
        <f t="shared" si="369"/>
        <v>-43.649337410805302</v>
      </c>
      <c r="G1762" s="2">
        <f t="shared" si="370"/>
        <v>-46.024464831804281</v>
      </c>
      <c r="H1762" s="31"/>
    </row>
    <row r="1763" spans="1:8" s="1" customFormat="1" hidden="1" x14ac:dyDescent="0.25">
      <c r="A1763" s="20">
        <v>41499.027262468167</v>
      </c>
      <c r="B1763">
        <v>42.9</v>
      </c>
      <c r="C1763">
        <v>45.22</v>
      </c>
      <c r="D1763"/>
      <c r="E1763" s="13">
        <f t="shared" si="367"/>
        <v>12.393563006364275</v>
      </c>
      <c r="F1763" s="2">
        <f t="shared" si="369"/>
        <v>-43.730886850152906</v>
      </c>
      <c r="G1763" s="2">
        <f t="shared" si="370"/>
        <v>-46.095820591233434</v>
      </c>
    </row>
    <row r="1764" spans="1:8" s="1" customFormat="1" x14ac:dyDescent="0.25">
      <c r="A1764" s="20">
        <v>41499.034206912613</v>
      </c>
      <c r="B1764">
        <v>42.97</v>
      </c>
      <c r="C1764">
        <v>45.28</v>
      </c>
      <c r="D1764"/>
      <c r="E1764" s="13">
        <f t="shared" si="367"/>
        <v>12.400507450809528</v>
      </c>
      <c r="F1764" s="2">
        <f t="shared" si="369"/>
        <v>-43.802242609582059</v>
      </c>
      <c r="G1764" s="2">
        <f t="shared" si="370"/>
        <v>-46.156982670744142</v>
      </c>
      <c r="H1764" s="31">
        <f t="shared" ref="H1764" si="375">A1764</f>
        <v>41499.034206912613</v>
      </c>
    </row>
    <row r="1765" spans="1:8" s="1" customFormat="1" hidden="1" x14ac:dyDescent="0.25">
      <c r="A1765" s="20">
        <v>41499.041151357058</v>
      </c>
      <c r="B1765">
        <v>43</v>
      </c>
      <c r="C1765">
        <v>45.35</v>
      </c>
      <c r="D1765"/>
      <c r="E1765" s="13">
        <f t="shared" si="367"/>
        <v>12.407451895254781</v>
      </c>
      <c r="F1765" s="2">
        <f t="shared" si="369"/>
        <v>-43.832823649337413</v>
      </c>
      <c r="G1765" s="2">
        <f t="shared" si="370"/>
        <v>-46.228338430173295</v>
      </c>
      <c r="H1765" s="31"/>
    </row>
    <row r="1766" spans="1:8" s="1" customFormat="1" hidden="1" x14ac:dyDescent="0.25">
      <c r="A1766" s="20">
        <v>41499.048095801503</v>
      </c>
      <c r="B1766">
        <v>43.09</v>
      </c>
      <c r="C1766">
        <v>45.42</v>
      </c>
      <c r="D1766"/>
      <c r="E1766" s="13">
        <f t="shared" si="367"/>
        <v>12.414396339700033</v>
      </c>
      <c r="F1766" s="2">
        <f t="shared" si="369"/>
        <v>-43.924566768603469</v>
      </c>
      <c r="G1766" s="2">
        <f t="shared" si="370"/>
        <v>-46.299694189602448</v>
      </c>
      <c r="H1766" s="31"/>
    </row>
    <row r="1767" spans="1:8" s="1" customFormat="1" hidden="1" x14ac:dyDescent="0.25">
      <c r="A1767" s="20">
        <v>41499.055040245948</v>
      </c>
      <c r="B1767">
        <v>43.17</v>
      </c>
      <c r="C1767">
        <v>45.49</v>
      </c>
      <c r="D1767"/>
      <c r="E1767" s="13">
        <f t="shared" si="367"/>
        <v>12.421340784145286</v>
      </c>
      <c r="F1767" s="2">
        <f t="shared" si="369"/>
        <v>-44.006116207951074</v>
      </c>
      <c r="G1767" s="2">
        <f t="shared" si="370"/>
        <v>-46.371049949031601</v>
      </c>
      <c r="H1767" s="31"/>
    </row>
    <row r="1768" spans="1:8" s="1" customFormat="1" hidden="1" x14ac:dyDescent="0.25">
      <c r="A1768" s="20">
        <v>41499.061984690394</v>
      </c>
      <c r="B1768">
        <v>43.23</v>
      </c>
      <c r="C1768">
        <v>45.56</v>
      </c>
      <c r="D1768"/>
      <c r="E1768" s="13">
        <f t="shared" si="367"/>
        <v>12.428285228590539</v>
      </c>
      <c r="F1768" s="2">
        <f t="shared" si="369"/>
        <v>-44.067278287461768</v>
      </c>
      <c r="G1768" s="2">
        <f t="shared" si="370"/>
        <v>-46.442405708460754</v>
      </c>
      <c r="H1768" s="31"/>
    </row>
    <row r="1769" spans="1:8" s="1" customFormat="1" hidden="1" x14ac:dyDescent="0.25">
      <c r="A1769" s="20">
        <v>41499.068929134839</v>
      </c>
      <c r="B1769">
        <v>43.29</v>
      </c>
      <c r="C1769">
        <v>45.63</v>
      </c>
      <c r="D1769"/>
      <c r="E1769" s="13">
        <f t="shared" si="367"/>
        <v>12.435229673035792</v>
      </c>
      <c r="F1769" s="2">
        <f t="shared" si="369"/>
        <v>-44.128440366972477</v>
      </c>
      <c r="G1769" s="2">
        <f t="shared" si="370"/>
        <v>-46.513761467889914</v>
      </c>
    </row>
    <row r="1770" spans="1:8" s="1" customFormat="1" x14ac:dyDescent="0.25">
      <c r="A1770" s="20">
        <v>41499.075873579284</v>
      </c>
      <c r="B1770">
        <v>43.35</v>
      </c>
      <c r="C1770">
        <v>45.69</v>
      </c>
      <c r="D1770"/>
      <c r="E1770" s="13">
        <f t="shared" si="367"/>
        <v>12.442174117481045</v>
      </c>
      <c r="F1770" s="2">
        <f t="shared" si="369"/>
        <v>-44.189602446483185</v>
      </c>
      <c r="G1770" s="2">
        <f t="shared" si="370"/>
        <v>-46.574923547400608</v>
      </c>
      <c r="H1770" s="31">
        <f t="shared" ref="H1770" si="376">A1770</f>
        <v>41499.075873579284</v>
      </c>
    </row>
    <row r="1771" spans="1:8" s="1" customFormat="1" hidden="1" x14ac:dyDescent="0.25">
      <c r="A1771" s="20">
        <v>41499.082818023722</v>
      </c>
      <c r="B1771">
        <v>43.41</v>
      </c>
      <c r="C1771">
        <v>45.75</v>
      </c>
      <c r="D1771"/>
      <c r="E1771" s="13">
        <f t="shared" si="367"/>
        <v>12.449118561919022</v>
      </c>
      <c r="F1771" s="2">
        <f t="shared" si="369"/>
        <v>-44.25076452599388</v>
      </c>
      <c r="G1771" s="2">
        <f t="shared" si="370"/>
        <v>-46.636085626911317</v>
      </c>
      <c r="H1771" s="31"/>
    </row>
    <row r="1772" spans="1:8" s="1" customFormat="1" hidden="1" x14ac:dyDescent="0.25">
      <c r="A1772" s="20">
        <v>41499.089762468167</v>
      </c>
      <c r="B1772">
        <v>43.49</v>
      </c>
      <c r="C1772">
        <v>45.81</v>
      </c>
      <c r="D1772"/>
      <c r="E1772" s="13">
        <f t="shared" si="367"/>
        <v>12.456063006364275</v>
      </c>
      <c r="F1772" s="2">
        <f t="shared" si="369"/>
        <v>-44.332313965341491</v>
      </c>
      <c r="G1772" s="2">
        <f t="shared" si="370"/>
        <v>-46.697247706422019</v>
      </c>
      <c r="H1772" s="31"/>
    </row>
    <row r="1773" spans="1:8" s="1" customFormat="1" hidden="1" x14ac:dyDescent="0.25">
      <c r="A1773" s="20">
        <v>41499.096706912613</v>
      </c>
      <c r="B1773">
        <v>43.55</v>
      </c>
      <c r="C1773">
        <v>45.88</v>
      </c>
      <c r="D1773"/>
      <c r="E1773" s="13">
        <f t="shared" si="367"/>
        <v>12.463007450809528</v>
      </c>
      <c r="F1773" s="2">
        <f t="shared" si="369"/>
        <v>-44.393476044852193</v>
      </c>
      <c r="G1773" s="2">
        <f t="shared" si="370"/>
        <v>-46.768603465851179</v>
      </c>
      <c r="H1773" s="31"/>
    </row>
    <row r="1774" spans="1:8" s="1" customFormat="1" hidden="1" x14ac:dyDescent="0.25">
      <c r="A1774" s="20">
        <v>41499.103651357058</v>
      </c>
      <c r="B1774">
        <v>43.63</v>
      </c>
      <c r="C1774">
        <v>45.95</v>
      </c>
      <c r="D1774"/>
      <c r="E1774" s="13">
        <f t="shared" si="367"/>
        <v>12.469951895254781</v>
      </c>
      <c r="F1774" s="2">
        <f t="shared" si="369"/>
        <v>-44.475025484199797</v>
      </c>
      <c r="G1774" s="2">
        <f t="shared" si="370"/>
        <v>-46.839959225280332</v>
      </c>
      <c r="H1774" s="31"/>
    </row>
    <row r="1775" spans="1:8" s="1" customFormat="1" hidden="1" x14ac:dyDescent="0.25">
      <c r="A1775" s="20">
        <v>41499.110595801503</v>
      </c>
      <c r="B1775">
        <v>43.66</v>
      </c>
      <c r="C1775">
        <v>46.01</v>
      </c>
      <c r="D1775"/>
      <c r="E1775" s="13">
        <f t="shared" si="367"/>
        <v>12.476896339700033</v>
      </c>
      <c r="F1775" s="2">
        <f t="shared" si="369"/>
        <v>-44.505606523955144</v>
      </c>
      <c r="G1775" s="2">
        <f t="shared" si="370"/>
        <v>-46.901121304791026</v>
      </c>
    </row>
    <row r="1776" spans="1:8" s="1" customFormat="1" x14ac:dyDescent="0.25">
      <c r="A1776" s="20">
        <v>41499.117540245948</v>
      </c>
      <c r="B1776">
        <v>43.75</v>
      </c>
      <c r="C1776">
        <v>46.09</v>
      </c>
      <c r="D1776"/>
      <c r="E1776" s="13">
        <f t="shared" si="367"/>
        <v>12.483840784145286</v>
      </c>
      <c r="F1776" s="2">
        <f t="shared" si="369"/>
        <v>-44.5973496432212</v>
      </c>
      <c r="G1776" s="2">
        <f t="shared" si="370"/>
        <v>-46.982670744138638</v>
      </c>
      <c r="H1776" s="31">
        <f t="shared" ref="H1776" si="377">A1776</f>
        <v>41499.117540245948</v>
      </c>
    </row>
    <row r="1777" spans="1:8" s="1" customFormat="1" hidden="1" x14ac:dyDescent="0.25">
      <c r="A1777" s="20">
        <v>41499.124484690394</v>
      </c>
      <c r="B1777">
        <v>43.82</v>
      </c>
      <c r="C1777">
        <v>46.16</v>
      </c>
      <c r="D1777"/>
      <c r="E1777" s="13">
        <f t="shared" si="367"/>
        <v>12.490785228590539</v>
      </c>
      <c r="F1777" s="2">
        <f t="shared" si="369"/>
        <v>-44.66870540265036</v>
      </c>
      <c r="G1777" s="2">
        <f t="shared" si="370"/>
        <v>-47.054026503567783</v>
      </c>
      <c r="H1777" s="31"/>
    </row>
    <row r="1778" spans="1:8" s="1" customFormat="1" hidden="1" x14ac:dyDescent="0.25">
      <c r="A1778" s="20">
        <v>41499.131429134839</v>
      </c>
      <c r="B1778">
        <v>43.87</v>
      </c>
      <c r="C1778">
        <v>46.21</v>
      </c>
      <c r="D1778"/>
      <c r="E1778" s="13">
        <f t="shared" si="367"/>
        <v>12.497729673035792</v>
      </c>
      <c r="F1778" s="2">
        <f t="shared" si="369"/>
        <v>-44.71967380224261</v>
      </c>
      <c r="G1778" s="2">
        <f t="shared" si="370"/>
        <v>-47.104994903160041</v>
      </c>
      <c r="H1778" s="31"/>
    </row>
    <row r="1779" spans="1:8" s="1" customFormat="1" hidden="1" x14ac:dyDescent="0.25">
      <c r="A1779" s="20">
        <v>41499.138373579284</v>
      </c>
      <c r="B1779">
        <v>43.93</v>
      </c>
      <c r="C1779">
        <v>46.26</v>
      </c>
      <c r="D1779"/>
      <c r="E1779" s="13">
        <f t="shared" si="367"/>
        <v>12.504674117481045</v>
      </c>
      <c r="F1779" s="2">
        <f t="shared" si="369"/>
        <v>-44.780835881753312</v>
      </c>
      <c r="G1779" s="2">
        <f t="shared" si="370"/>
        <v>-47.155963302752291</v>
      </c>
      <c r="H1779" s="31"/>
    </row>
    <row r="1780" spans="1:8" s="1" customFormat="1" hidden="1" x14ac:dyDescent="0.25">
      <c r="A1780" s="20">
        <v>41499.145318023722</v>
      </c>
      <c r="B1780">
        <v>44.02</v>
      </c>
      <c r="C1780">
        <v>46.36</v>
      </c>
      <c r="D1780"/>
      <c r="E1780" s="13">
        <f t="shared" si="367"/>
        <v>12.511618561919022</v>
      </c>
      <c r="F1780" s="2">
        <f t="shared" si="369"/>
        <v>-44.872579001019375</v>
      </c>
      <c r="G1780" s="2">
        <f t="shared" si="370"/>
        <v>-47.257900101936798</v>
      </c>
      <c r="H1780" s="31"/>
    </row>
    <row r="1781" spans="1:8" s="1" customFormat="1" hidden="1" x14ac:dyDescent="0.25">
      <c r="A1781" s="20">
        <v>41499.152262468167</v>
      </c>
      <c r="B1781">
        <v>44.11</v>
      </c>
      <c r="C1781">
        <v>46.44</v>
      </c>
      <c r="D1781"/>
      <c r="E1781" s="13">
        <f t="shared" si="367"/>
        <v>12.518563006364275</v>
      </c>
      <c r="F1781" s="2">
        <f t="shared" si="369"/>
        <v>-44.964322120285424</v>
      </c>
      <c r="G1781" s="2">
        <f t="shared" si="370"/>
        <v>-47.339449541284402</v>
      </c>
    </row>
    <row r="1782" spans="1:8" s="1" customFormat="1" x14ac:dyDescent="0.25">
      <c r="A1782" s="20">
        <v>41499.159206912613</v>
      </c>
      <c r="B1782">
        <v>44.17</v>
      </c>
      <c r="C1782">
        <v>46.51</v>
      </c>
      <c r="D1782"/>
      <c r="E1782" s="13">
        <f t="shared" si="367"/>
        <v>12.525507450809528</v>
      </c>
      <c r="F1782" s="2">
        <f t="shared" si="369"/>
        <v>-45.025484199796132</v>
      </c>
      <c r="G1782" s="2">
        <f t="shared" si="370"/>
        <v>-47.410805300713555</v>
      </c>
      <c r="H1782" s="31">
        <f t="shared" ref="H1782" si="378">A1782</f>
        <v>41499.159206912613</v>
      </c>
    </row>
    <row r="1783" spans="1:8" s="1" customFormat="1" hidden="1" x14ac:dyDescent="0.25">
      <c r="A1783" s="20">
        <v>41499.166151357058</v>
      </c>
      <c r="B1783">
        <v>44.24</v>
      </c>
      <c r="C1783">
        <v>46.57</v>
      </c>
      <c r="D1783"/>
      <c r="E1783" s="13">
        <f t="shared" si="367"/>
        <v>12.532451895254781</v>
      </c>
      <c r="F1783" s="2">
        <f t="shared" si="369"/>
        <v>-45.096839959225285</v>
      </c>
      <c r="G1783" s="2">
        <f t="shared" si="370"/>
        <v>-47.471967380224264</v>
      </c>
      <c r="H1783" s="31"/>
    </row>
    <row r="1784" spans="1:8" s="1" customFormat="1" hidden="1" x14ac:dyDescent="0.25">
      <c r="A1784" s="20">
        <v>41499.173095801503</v>
      </c>
      <c r="B1784">
        <v>44.31</v>
      </c>
      <c r="C1784">
        <v>46.65</v>
      </c>
      <c r="D1784"/>
      <c r="E1784" s="13">
        <f t="shared" si="367"/>
        <v>12.539396339700033</v>
      </c>
      <c r="F1784" s="2">
        <f t="shared" si="369"/>
        <v>-45.168195718654438</v>
      </c>
      <c r="G1784" s="2">
        <f t="shared" si="370"/>
        <v>-47.553516819571868</v>
      </c>
      <c r="H1784" s="31"/>
    </row>
    <row r="1785" spans="1:8" s="1" customFormat="1" hidden="1" x14ac:dyDescent="0.25">
      <c r="A1785" s="20">
        <v>41499.180040245948</v>
      </c>
      <c r="B1785">
        <v>44.39</v>
      </c>
      <c r="C1785">
        <v>46.72</v>
      </c>
      <c r="D1785"/>
      <c r="E1785" s="13">
        <f t="shared" si="367"/>
        <v>12.546340784145286</v>
      </c>
      <c r="F1785" s="2">
        <f t="shared" si="369"/>
        <v>-45.249745158002042</v>
      </c>
      <c r="G1785" s="2">
        <f t="shared" si="370"/>
        <v>-47.624872579001021</v>
      </c>
      <c r="H1785" s="31"/>
    </row>
    <row r="1786" spans="1:8" s="1" customFormat="1" hidden="1" x14ac:dyDescent="0.25">
      <c r="A1786" s="20">
        <v>41499.186984690394</v>
      </c>
      <c r="B1786">
        <v>44.47</v>
      </c>
      <c r="C1786">
        <v>46.8</v>
      </c>
      <c r="D1786"/>
      <c r="E1786" s="13">
        <f t="shared" si="367"/>
        <v>12.553285228590539</v>
      </c>
      <c r="F1786" s="2">
        <f t="shared" si="369"/>
        <v>-45.33129459734964</v>
      </c>
      <c r="G1786" s="2">
        <f t="shared" si="370"/>
        <v>-47.706422018348619</v>
      </c>
      <c r="H1786" s="31"/>
    </row>
    <row r="1787" spans="1:8" s="1" customFormat="1" hidden="1" x14ac:dyDescent="0.25">
      <c r="A1787" s="20">
        <v>41499.193929134839</v>
      </c>
      <c r="B1787">
        <v>44.52</v>
      </c>
      <c r="C1787">
        <v>46.86</v>
      </c>
      <c r="D1787"/>
      <c r="E1787" s="13">
        <f t="shared" si="367"/>
        <v>12.560229673035792</v>
      </c>
      <c r="F1787" s="2">
        <f t="shared" si="369"/>
        <v>-45.382262996941897</v>
      </c>
      <c r="G1787" s="2">
        <f t="shared" si="370"/>
        <v>-47.767584097859327</v>
      </c>
    </row>
    <row r="1788" spans="1:8" s="1" customFormat="1" x14ac:dyDescent="0.25">
      <c r="A1788" s="20">
        <v>41499.200873579284</v>
      </c>
      <c r="B1788">
        <v>44.6</v>
      </c>
      <c r="C1788">
        <v>46.94</v>
      </c>
      <c r="D1788"/>
      <c r="E1788" s="13">
        <f t="shared" si="367"/>
        <v>12.567174117481045</v>
      </c>
      <c r="F1788" s="2">
        <f t="shared" si="369"/>
        <v>-45.463812436289501</v>
      </c>
      <c r="G1788" s="2">
        <f t="shared" si="370"/>
        <v>-47.849133537206932</v>
      </c>
      <c r="H1788" s="31">
        <f t="shared" ref="H1788" si="379">A1788</f>
        <v>41499.200873579284</v>
      </c>
    </row>
    <row r="1789" spans="1:8" s="1" customFormat="1" hidden="1" x14ac:dyDescent="0.25">
      <c r="A1789" s="20">
        <v>41499.207818023722</v>
      </c>
      <c r="B1789">
        <v>44.69</v>
      </c>
      <c r="C1789">
        <v>47.01</v>
      </c>
      <c r="D1789"/>
      <c r="E1789" s="13">
        <f t="shared" si="367"/>
        <v>12.574118561919022</v>
      </c>
      <c r="F1789" s="2">
        <f t="shared" si="369"/>
        <v>-45.555555555555557</v>
      </c>
      <c r="G1789" s="2">
        <f t="shared" si="370"/>
        <v>-47.920489296636084</v>
      </c>
      <c r="H1789" s="31"/>
    </row>
    <row r="1790" spans="1:8" s="1" customFormat="1" hidden="1" x14ac:dyDescent="0.25">
      <c r="A1790" s="20">
        <v>41499.214762468167</v>
      </c>
      <c r="B1790">
        <v>44.77</v>
      </c>
      <c r="C1790">
        <v>47.1</v>
      </c>
      <c r="D1790"/>
      <c r="E1790" s="13">
        <f t="shared" si="367"/>
        <v>12.581063006364275</v>
      </c>
      <c r="F1790" s="2">
        <f t="shared" si="369"/>
        <v>-45.637104994903162</v>
      </c>
      <c r="G1790" s="2">
        <f t="shared" si="370"/>
        <v>-48.01223241590214</v>
      </c>
      <c r="H1790" s="31"/>
    </row>
    <row r="1791" spans="1:8" s="1" customFormat="1" hidden="1" x14ac:dyDescent="0.25">
      <c r="A1791" s="20">
        <v>41499.221706912613</v>
      </c>
      <c r="B1791">
        <v>44.84</v>
      </c>
      <c r="C1791">
        <v>47.18</v>
      </c>
      <c r="D1791"/>
      <c r="E1791" s="13">
        <f t="shared" si="367"/>
        <v>12.588007450809528</v>
      </c>
      <c r="F1791" s="2">
        <f t="shared" si="369"/>
        <v>-45.708460754332322</v>
      </c>
      <c r="G1791" s="2">
        <f t="shared" si="370"/>
        <v>-48.093781855249745</v>
      </c>
      <c r="H1791" s="31"/>
    </row>
    <row r="1792" spans="1:8" s="1" customFormat="1" hidden="1" x14ac:dyDescent="0.25">
      <c r="A1792" s="20">
        <v>41499.228651357058</v>
      </c>
      <c r="B1792">
        <v>44.89</v>
      </c>
      <c r="C1792">
        <v>47.24</v>
      </c>
      <c r="D1792"/>
      <c r="E1792" s="13">
        <f t="shared" si="367"/>
        <v>12.594951895254781</v>
      </c>
      <c r="F1792" s="2">
        <f t="shared" si="369"/>
        <v>-45.759429153924572</v>
      </c>
      <c r="G1792" s="2">
        <f t="shared" si="370"/>
        <v>-48.154943934760453</v>
      </c>
      <c r="H1792" s="31"/>
    </row>
    <row r="1793" spans="1:8" s="1" customFormat="1" hidden="1" x14ac:dyDescent="0.25">
      <c r="A1793" s="20">
        <v>41499.235595801503</v>
      </c>
      <c r="B1793">
        <v>44.99</v>
      </c>
      <c r="C1793">
        <v>47.33</v>
      </c>
      <c r="D1793"/>
      <c r="E1793" s="13">
        <f t="shared" si="367"/>
        <v>12.601896339700033</v>
      </c>
      <c r="F1793" s="2">
        <f t="shared" si="369"/>
        <v>-45.861365953109072</v>
      </c>
      <c r="G1793" s="2">
        <f t="shared" si="370"/>
        <v>-48.246687054026502</v>
      </c>
    </row>
    <row r="1794" spans="1:8" s="1" customFormat="1" x14ac:dyDescent="0.25">
      <c r="A1794" s="20">
        <v>41499.242540245948</v>
      </c>
      <c r="B1794">
        <v>45.06</v>
      </c>
      <c r="C1794">
        <v>47.39</v>
      </c>
      <c r="D1794"/>
      <c r="E1794" s="13">
        <f t="shared" si="367"/>
        <v>12.608840784145286</v>
      </c>
      <c r="F1794" s="2">
        <f t="shared" si="369"/>
        <v>-45.932721712538232</v>
      </c>
      <c r="G1794" s="2">
        <f t="shared" si="370"/>
        <v>-48.307849133537211</v>
      </c>
      <c r="H1794" s="31">
        <f t="shared" ref="H1794" si="380">A1794</f>
        <v>41499.242540245948</v>
      </c>
    </row>
    <row r="1795" spans="1:8" s="1" customFormat="1" hidden="1" x14ac:dyDescent="0.25">
      <c r="A1795" s="20">
        <v>41499.249484690394</v>
      </c>
      <c r="B1795">
        <v>45.14</v>
      </c>
      <c r="C1795">
        <v>47.47</v>
      </c>
      <c r="D1795"/>
      <c r="E1795" s="13">
        <f t="shared" ref="E1795:E1858" si="381">A1795-$I$2</f>
        <v>12.615785228590539</v>
      </c>
      <c r="F1795" s="2">
        <f t="shared" si="369"/>
        <v>-46.014271151885829</v>
      </c>
      <c r="G1795" s="2">
        <f t="shared" si="370"/>
        <v>-48.389398572884808</v>
      </c>
      <c r="H1795" s="31"/>
    </row>
    <row r="1796" spans="1:8" s="1" customFormat="1" hidden="1" x14ac:dyDescent="0.25">
      <c r="A1796" s="20">
        <v>41499.256429134839</v>
      </c>
      <c r="B1796">
        <v>45.2</v>
      </c>
      <c r="C1796">
        <v>47.54</v>
      </c>
      <c r="D1796"/>
      <c r="E1796" s="13">
        <f t="shared" si="381"/>
        <v>12.622729673035792</v>
      </c>
      <c r="F1796" s="2">
        <f t="shared" si="369"/>
        <v>-46.075433231396538</v>
      </c>
      <c r="G1796" s="2">
        <f t="shared" si="370"/>
        <v>-48.460754332313968</v>
      </c>
      <c r="H1796" s="31"/>
    </row>
    <row r="1797" spans="1:8" s="1" customFormat="1" hidden="1" x14ac:dyDescent="0.25">
      <c r="A1797" s="20">
        <v>41499.263373579284</v>
      </c>
      <c r="B1797">
        <v>45.3</v>
      </c>
      <c r="C1797">
        <v>47.63</v>
      </c>
      <c r="D1797"/>
      <c r="E1797" s="13">
        <f t="shared" si="381"/>
        <v>12.629674117481045</v>
      </c>
      <c r="F1797" s="2">
        <f t="shared" si="369"/>
        <v>-46.177370030581038</v>
      </c>
      <c r="G1797" s="2">
        <f t="shared" si="370"/>
        <v>-48.552497451580024</v>
      </c>
      <c r="H1797" s="31"/>
    </row>
    <row r="1798" spans="1:8" s="1" customFormat="1" hidden="1" x14ac:dyDescent="0.25">
      <c r="A1798" s="20">
        <v>41499.270318023722</v>
      </c>
      <c r="B1798">
        <v>45.38</v>
      </c>
      <c r="C1798">
        <v>47.71</v>
      </c>
      <c r="D1798"/>
      <c r="E1798" s="13">
        <f t="shared" si="381"/>
        <v>12.636618561919022</v>
      </c>
      <c r="F1798" s="2">
        <f t="shared" si="369"/>
        <v>-46.258919469928649</v>
      </c>
      <c r="G1798" s="2">
        <f t="shared" si="370"/>
        <v>-48.634046890927628</v>
      </c>
      <c r="H1798" s="31"/>
    </row>
    <row r="1799" spans="1:8" s="1" customFormat="1" hidden="1" x14ac:dyDescent="0.25">
      <c r="A1799" s="20">
        <v>41499.277262468167</v>
      </c>
      <c r="B1799">
        <v>45.43</v>
      </c>
      <c r="C1799">
        <v>47.79</v>
      </c>
      <c r="D1799"/>
      <c r="E1799" s="13">
        <f t="shared" si="381"/>
        <v>12.643563006364275</v>
      </c>
      <c r="F1799" s="2">
        <f t="shared" si="369"/>
        <v>-46.3098878695209</v>
      </c>
      <c r="G1799" s="2">
        <f t="shared" si="370"/>
        <v>-48.715596330275233</v>
      </c>
    </row>
    <row r="1800" spans="1:8" s="1" customFormat="1" x14ac:dyDescent="0.25">
      <c r="A1800" s="20">
        <v>41499.284206912613</v>
      </c>
      <c r="B1800">
        <v>45.52</v>
      </c>
      <c r="C1800">
        <v>47.86</v>
      </c>
      <c r="D1800"/>
      <c r="E1800" s="13">
        <f t="shared" si="381"/>
        <v>12.650507450809528</v>
      </c>
      <c r="F1800" s="2">
        <f t="shared" si="369"/>
        <v>-46.401630988786955</v>
      </c>
      <c r="G1800" s="2">
        <f t="shared" si="370"/>
        <v>-48.786952089704386</v>
      </c>
      <c r="H1800" s="31">
        <f t="shared" ref="H1800" si="382">A1800</f>
        <v>41499.284206912613</v>
      </c>
    </row>
    <row r="1801" spans="1:8" s="1" customFormat="1" hidden="1" x14ac:dyDescent="0.25">
      <c r="A1801" s="20">
        <v>41499.291151357058</v>
      </c>
      <c r="B1801">
        <v>45.6</v>
      </c>
      <c r="C1801">
        <v>47.95</v>
      </c>
      <c r="D1801"/>
      <c r="E1801" s="13">
        <f t="shared" si="381"/>
        <v>12.657451895254781</v>
      </c>
      <c r="F1801" s="2">
        <f t="shared" si="369"/>
        <v>-46.48318042813456</v>
      </c>
      <c r="G1801" s="2">
        <f t="shared" si="370"/>
        <v>-48.878695208970441</v>
      </c>
      <c r="H1801" s="31"/>
    </row>
    <row r="1802" spans="1:8" s="1" customFormat="1" hidden="1" x14ac:dyDescent="0.25">
      <c r="A1802" s="20">
        <v>41499.298095801503</v>
      </c>
      <c r="B1802">
        <v>45.67</v>
      </c>
      <c r="C1802">
        <v>48.02</v>
      </c>
      <c r="D1802"/>
      <c r="E1802" s="13">
        <f t="shared" si="381"/>
        <v>12.664396339700033</v>
      </c>
      <c r="F1802" s="2">
        <f t="shared" si="369"/>
        <v>-46.554536187563713</v>
      </c>
      <c r="G1802" s="2">
        <f t="shared" si="370"/>
        <v>-48.950050968399594</v>
      </c>
      <c r="H1802" s="31"/>
    </row>
    <row r="1803" spans="1:8" s="1" customFormat="1" hidden="1" x14ac:dyDescent="0.25">
      <c r="A1803" s="20">
        <v>41499.305040245948</v>
      </c>
      <c r="B1803">
        <v>45.75</v>
      </c>
      <c r="C1803">
        <v>48.1</v>
      </c>
      <c r="D1803"/>
      <c r="E1803" s="13">
        <f t="shared" si="381"/>
        <v>12.671340784145286</v>
      </c>
      <c r="F1803" s="2">
        <f t="shared" ref="F1803:F1866" si="383">B1803/-0.981</f>
        <v>-46.636085626911317</v>
      </c>
      <c r="G1803" s="2">
        <f t="shared" ref="G1803:G1866" si="384">C1803/-0.981</f>
        <v>-49.031600407747199</v>
      </c>
      <c r="H1803" s="31"/>
    </row>
    <row r="1804" spans="1:8" s="1" customFormat="1" hidden="1" x14ac:dyDescent="0.25">
      <c r="A1804" s="20">
        <v>41499.311984690394</v>
      </c>
      <c r="B1804">
        <v>45.83</v>
      </c>
      <c r="C1804">
        <v>48.19</v>
      </c>
      <c r="D1804"/>
      <c r="E1804" s="13">
        <f t="shared" si="381"/>
        <v>12.678285228590539</v>
      </c>
      <c r="F1804" s="2">
        <f t="shared" si="383"/>
        <v>-46.717635066258921</v>
      </c>
      <c r="G1804" s="2">
        <f t="shared" si="384"/>
        <v>-49.123343527013247</v>
      </c>
      <c r="H1804" s="31"/>
    </row>
    <row r="1805" spans="1:8" s="1" customFormat="1" hidden="1" x14ac:dyDescent="0.25">
      <c r="A1805" s="20">
        <v>41499.318929134839</v>
      </c>
      <c r="B1805">
        <v>45.93</v>
      </c>
      <c r="C1805">
        <v>48.27</v>
      </c>
      <c r="D1805"/>
      <c r="E1805" s="13">
        <f t="shared" si="381"/>
        <v>12.685229673035792</v>
      </c>
      <c r="F1805" s="2">
        <f t="shared" si="383"/>
        <v>-46.819571865443429</v>
      </c>
      <c r="G1805" s="2">
        <f t="shared" si="384"/>
        <v>-49.204892966360859</v>
      </c>
    </row>
    <row r="1806" spans="1:8" s="1" customFormat="1" x14ac:dyDescent="0.25">
      <c r="A1806" s="20">
        <v>41499.325873579284</v>
      </c>
      <c r="B1806">
        <v>46</v>
      </c>
      <c r="C1806">
        <v>48.34</v>
      </c>
      <c r="D1806"/>
      <c r="E1806" s="13">
        <f t="shared" si="381"/>
        <v>12.692174117481045</v>
      </c>
      <c r="F1806" s="2">
        <f t="shared" si="383"/>
        <v>-46.890927624872582</v>
      </c>
      <c r="G1806" s="2">
        <f t="shared" si="384"/>
        <v>-49.276248725790012</v>
      </c>
      <c r="H1806" s="31">
        <f t="shared" ref="H1806" si="385">A1806</f>
        <v>41499.325873579284</v>
      </c>
    </row>
    <row r="1807" spans="1:8" s="1" customFormat="1" hidden="1" x14ac:dyDescent="0.25">
      <c r="A1807" s="20">
        <v>41499.332818023722</v>
      </c>
      <c r="B1807">
        <v>46.09</v>
      </c>
      <c r="C1807">
        <v>48.43</v>
      </c>
      <c r="D1807"/>
      <c r="E1807" s="13">
        <f t="shared" si="381"/>
        <v>12.699118561919022</v>
      </c>
      <c r="F1807" s="2">
        <f t="shared" si="383"/>
        <v>-46.982670744138638</v>
      </c>
      <c r="G1807" s="2">
        <f t="shared" si="384"/>
        <v>-49.367991845056068</v>
      </c>
      <c r="H1807" s="31"/>
    </row>
    <row r="1808" spans="1:8" s="1" customFormat="1" hidden="1" x14ac:dyDescent="0.25">
      <c r="A1808" s="20">
        <v>41499.339762468167</v>
      </c>
      <c r="B1808">
        <v>45.86</v>
      </c>
      <c r="C1808">
        <v>48.24</v>
      </c>
      <c r="D1808"/>
      <c r="E1808" s="13">
        <f t="shared" si="381"/>
        <v>12.706063006364275</v>
      </c>
      <c r="F1808" s="2">
        <f t="shared" si="383"/>
        <v>-46.748216106014269</v>
      </c>
      <c r="G1808" s="2">
        <f t="shared" si="384"/>
        <v>-49.174311926605505</v>
      </c>
      <c r="H1808" s="31"/>
    </row>
    <row r="1809" spans="1:8" s="1" customFormat="1" hidden="1" x14ac:dyDescent="0.25">
      <c r="A1809" s="20">
        <v>41499.346706912613</v>
      </c>
      <c r="B1809">
        <v>46.11</v>
      </c>
      <c r="C1809">
        <v>48.44</v>
      </c>
      <c r="D1809"/>
      <c r="E1809" s="13">
        <f t="shared" si="381"/>
        <v>12.713007450809528</v>
      </c>
      <c r="F1809" s="2">
        <f t="shared" si="383"/>
        <v>-47.003058103975533</v>
      </c>
      <c r="G1809" s="2">
        <f t="shared" si="384"/>
        <v>-49.378185524974512</v>
      </c>
      <c r="H1809" s="31"/>
    </row>
    <row r="1810" spans="1:8" s="1" customFormat="1" hidden="1" x14ac:dyDescent="0.25">
      <c r="A1810" s="20">
        <v>41499.353651357058</v>
      </c>
      <c r="B1810">
        <v>46.23</v>
      </c>
      <c r="C1810">
        <v>48.59</v>
      </c>
      <c r="D1810"/>
      <c r="E1810" s="13">
        <f t="shared" si="381"/>
        <v>12.719951895254781</v>
      </c>
      <c r="F1810" s="2">
        <f t="shared" si="383"/>
        <v>-47.125382262996936</v>
      </c>
      <c r="G1810" s="2">
        <f t="shared" si="384"/>
        <v>-49.531090723751277</v>
      </c>
      <c r="H1810" s="31"/>
    </row>
    <row r="1811" spans="1:8" s="1" customFormat="1" hidden="1" x14ac:dyDescent="0.25">
      <c r="A1811" s="20">
        <v>41499.360595801503</v>
      </c>
      <c r="B1811">
        <v>46.33</v>
      </c>
      <c r="C1811">
        <v>48.66</v>
      </c>
      <c r="D1811"/>
      <c r="E1811" s="13">
        <f t="shared" si="381"/>
        <v>12.726896339700033</v>
      </c>
      <c r="F1811" s="2">
        <f t="shared" si="383"/>
        <v>-47.227319062181444</v>
      </c>
      <c r="G1811" s="2">
        <f t="shared" si="384"/>
        <v>-49.602446483180422</v>
      </c>
    </row>
    <row r="1812" spans="1:8" s="1" customFormat="1" x14ac:dyDescent="0.25">
      <c r="A1812" s="20">
        <v>41499.367540245948</v>
      </c>
      <c r="B1812">
        <v>46.41</v>
      </c>
      <c r="C1812">
        <v>48.75</v>
      </c>
      <c r="D1812"/>
      <c r="E1812" s="13">
        <f t="shared" si="381"/>
        <v>12.733840784145286</v>
      </c>
      <c r="F1812" s="2">
        <f t="shared" si="383"/>
        <v>-47.308868501529048</v>
      </c>
      <c r="G1812" s="2">
        <f t="shared" si="384"/>
        <v>-49.694189602446485</v>
      </c>
      <c r="H1812" s="31">
        <f t="shared" ref="H1812" si="386">A1812</f>
        <v>41499.367540245948</v>
      </c>
    </row>
    <row r="1813" spans="1:8" s="1" customFormat="1" hidden="1" x14ac:dyDescent="0.25">
      <c r="A1813" s="20">
        <v>41499.374484690394</v>
      </c>
      <c r="B1813">
        <v>46.51</v>
      </c>
      <c r="C1813">
        <v>48.84</v>
      </c>
      <c r="D1813"/>
      <c r="E1813" s="13">
        <f t="shared" si="381"/>
        <v>12.740785228590539</v>
      </c>
      <c r="F1813" s="2">
        <f t="shared" si="383"/>
        <v>-47.410805300713555</v>
      </c>
      <c r="G1813" s="2">
        <f t="shared" si="384"/>
        <v>-49.785932721712541</v>
      </c>
      <c r="H1813" s="31"/>
    </row>
    <row r="1814" spans="1:8" s="1" customFormat="1" hidden="1" x14ac:dyDescent="0.25">
      <c r="A1814" s="20">
        <v>41499.381429134839</v>
      </c>
      <c r="B1814">
        <v>46.61</v>
      </c>
      <c r="C1814">
        <v>48.95</v>
      </c>
      <c r="D1814"/>
      <c r="E1814" s="13">
        <f t="shared" si="381"/>
        <v>12.747729673035792</v>
      </c>
      <c r="F1814" s="2">
        <f t="shared" si="383"/>
        <v>-47.512742099898063</v>
      </c>
      <c r="G1814" s="2">
        <f t="shared" si="384"/>
        <v>-49.8980632008155</v>
      </c>
      <c r="H1814" s="31"/>
    </row>
    <row r="1815" spans="1:8" s="1" customFormat="1" hidden="1" x14ac:dyDescent="0.25">
      <c r="A1815" s="20">
        <v>41499.388373579284</v>
      </c>
      <c r="B1815">
        <v>46.71</v>
      </c>
      <c r="C1815">
        <v>49.05</v>
      </c>
      <c r="D1815"/>
      <c r="E1815" s="13">
        <f t="shared" si="381"/>
        <v>12.754674117481045</v>
      </c>
      <c r="F1815" s="2">
        <f t="shared" si="383"/>
        <v>-47.61467889908257</v>
      </c>
      <c r="G1815" s="2">
        <f t="shared" si="384"/>
        <v>-50</v>
      </c>
      <c r="H1815" s="31"/>
    </row>
    <row r="1816" spans="1:8" s="1" customFormat="1" hidden="1" x14ac:dyDescent="0.25">
      <c r="A1816" s="20">
        <v>41499.395318023722</v>
      </c>
      <c r="B1816">
        <v>46.81</v>
      </c>
      <c r="C1816">
        <v>49.14</v>
      </c>
      <c r="D1816"/>
      <c r="E1816" s="13">
        <f t="shared" si="381"/>
        <v>12.761618561919022</v>
      </c>
      <c r="F1816" s="2">
        <f t="shared" si="383"/>
        <v>-47.716615698267077</v>
      </c>
      <c r="G1816" s="2">
        <f t="shared" si="384"/>
        <v>-50.091743119266056</v>
      </c>
      <c r="H1816" s="31"/>
    </row>
    <row r="1817" spans="1:8" s="1" customFormat="1" hidden="1" x14ac:dyDescent="0.25">
      <c r="A1817" s="20">
        <v>41499.402262468167</v>
      </c>
      <c r="B1817">
        <v>46.87</v>
      </c>
      <c r="C1817">
        <v>49.22</v>
      </c>
      <c r="D1817"/>
      <c r="E1817" s="13">
        <f t="shared" si="381"/>
        <v>12.768563006364275</v>
      </c>
      <c r="F1817" s="2">
        <f t="shared" si="383"/>
        <v>-47.777777777777779</v>
      </c>
      <c r="G1817" s="2">
        <f t="shared" si="384"/>
        <v>-50.17329255861366</v>
      </c>
    </row>
    <row r="1818" spans="1:8" s="1" customFormat="1" x14ac:dyDescent="0.25">
      <c r="A1818" s="20">
        <v>41499.409206912613</v>
      </c>
      <c r="B1818">
        <v>46.96</v>
      </c>
      <c r="C1818">
        <v>49.3</v>
      </c>
      <c r="D1818"/>
      <c r="E1818" s="13">
        <f t="shared" si="381"/>
        <v>12.775507450809528</v>
      </c>
      <c r="F1818" s="2">
        <f t="shared" si="383"/>
        <v>-47.869520897043834</v>
      </c>
      <c r="G1818" s="2">
        <f t="shared" si="384"/>
        <v>-50.254841997961265</v>
      </c>
      <c r="H1818" s="31">
        <f t="shared" ref="H1818" si="387">A1818</f>
        <v>41499.409206912613</v>
      </c>
    </row>
    <row r="1819" spans="1:8" s="1" customFormat="1" hidden="1" x14ac:dyDescent="0.25">
      <c r="A1819" s="20">
        <v>41499.416151357058</v>
      </c>
      <c r="B1819">
        <v>47.07</v>
      </c>
      <c r="C1819">
        <v>49.4</v>
      </c>
      <c r="D1819"/>
      <c r="E1819" s="13">
        <f t="shared" si="381"/>
        <v>12.782451895254781</v>
      </c>
      <c r="F1819" s="2">
        <f t="shared" si="383"/>
        <v>-47.981651376146793</v>
      </c>
      <c r="G1819" s="2">
        <f t="shared" si="384"/>
        <v>-50.356778797145772</v>
      </c>
      <c r="H1819" s="31"/>
    </row>
    <row r="1820" spans="1:8" s="1" customFormat="1" hidden="1" x14ac:dyDescent="0.25">
      <c r="A1820" s="20">
        <v>41499.423095801503</v>
      </c>
      <c r="B1820">
        <v>47.14</v>
      </c>
      <c r="C1820">
        <v>49.5</v>
      </c>
      <c r="D1820"/>
      <c r="E1820" s="13">
        <f t="shared" si="381"/>
        <v>12.789396339700033</v>
      </c>
      <c r="F1820" s="2">
        <f t="shared" si="383"/>
        <v>-48.053007135575946</v>
      </c>
      <c r="G1820" s="2">
        <f t="shared" si="384"/>
        <v>-50.458715596330279</v>
      </c>
      <c r="H1820" s="31"/>
    </row>
    <row r="1821" spans="1:8" s="1" customFormat="1" hidden="1" x14ac:dyDescent="0.25">
      <c r="A1821" s="20">
        <v>41499.430040245948</v>
      </c>
      <c r="B1821">
        <v>47.22</v>
      </c>
      <c r="C1821">
        <v>49.57</v>
      </c>
      <c r="D1821"/>
      <c r="E1821" s="13">
        <f t="shared" si="381"/>
        <v>12.796340784145286</v>
      </c>
      <c r="F1821" s="2">
        <f t="shared" si="383"/>
        <v>-48.13455657492355</v>
      </c>
      <c r="G1821" s="2">
        <f t="shared" si="384"/>
        <v>-50.530071355759432</v>
      </c>
      <c r="H1821" s="31"/>
    </row>
    <row r="1822" spans="1:8" s="1" customFormat="1" hidden="1" x14ac:dyDescent="0.25">
      <c r="A1822" s="20">
        <v>41499.436984690394</v>
      </c>
      <c r="B1822">
        <v>47.33</v>
      </c>
      <c r="C1822">
        <v>49.65</v>
      </c>
      <c r="D1822"/>
      <c r="E1822" s="13">
        <f t="shared" si="381"/>
        <v>12.803285228590539</v>
      </c>
      <c r="F1822" s="2">
        <f t="shared" si="383"/>
        <v>-48.246687054026502</v>
      </c>
      <c r="G1822" s="2">
        <f t="shared" si="384"/>
        <v>-50.611620795107036</v>
      </c>
      <c r="H1822" s="31"/>
    </row>
    <row r="1823" spans="1:8" s="1" customFormat="1" hidden="1" x14ac:dyDescent="0.25">
      <c r="A1823" s="20">
        <v>41499.443929134839</v>
      </c>
      <c r="B1823">
        <v>47.38</v>
      </c>
      <c r="C1823">
        <v>49.72</v>
      </c>
      <c r="D1823"/>
      <c r="E1823" s="13">
        <f t="shared" si="381"/>
        <v>12.810229673035792</v>
      </c>
      <c r="F1823" s="2">
        <f t="shared" si="383"/>
        <v>-48.297655453618759</v>
      </c>
      <c r="G1823" s="2">
        <f t="shared" si="384"/>
        <v>-50.682976554536189</v>
      </c>
    </row>
    <row r="1824" spans="1:8" s="1" customFormat="1" x14ac:dyDescent="0.25">
      <c r="A1824" s="20">
        <v>41499.450873579284</v>
      </c>
      <c r="B1824">
        <v>47.47</v>
      </c>
      <c r="C1824">
        <v>49.81</v>
      </c>
      <c r="D1824"/>
      <c r="E1824" s="13">
        <f t="shared" si="381"/>
        <v>12.817174117481045</v>
      </c>
      <c r="F1824" s="2">
        <f t="shared" si="383"/>
        <v>-48.389398572884808</v>
      </c>
      <c r="G1824" s="2">
        <f t="shared" si="384"/>
        <v>-50.774719673802245</v>
      </c>
      <c r="H1824" s="31">
        <f t="shared" ref="H1824" si="388">A1824</f>
        <v>41499.450873579284</v>
      </c>
    </row>
    <row r="1825" spans="1:8" s="1" customFormat="1" hidden="1" x14ac:dyDescent="0.25">
      <c r="A1825" s="20">
        <v>41499.457818023722</v>
      </c>
      <c r="B1825">
        <v>47.57</v>
      </c>
      <c r="C1825">
        <v>49.9</v>
      </c>
      <c r="D1825"/>
      <c r="E1825" s="13">
        <f t="shared" si="381"/>
        <v>12.824118561919022</v>
      </c>
      <c r="F1825" s="2">
        <f t="shared" si="383"/>
        <v>-48.491335372069315</v>
      </c>
      <c r="G1825" s="2">
        <f t="shared" si="384"/>
        <v>-50.866462793068294</v>
      </c>
      <c r="H1825" s="31"/>
    </row>
    <row r="1826" spans="1:8" s="1" customFormat="1" hidden="1" x14ac:dyDescent="0.25">
      <c r="A1826" s="20">
        <v>41499.464762468167</v>
      </c>
      <c r="B1826">
        <v>47.63</v>
      </c>
      <c r="C1826">
        <v>49.96</v>
      </c>
      <c r="D1826"/>
      <c r="E1826" s="13">
        <f t="shared" si="381"/>
        <v>12.831063006364275</v>
      </c>
      <c r="F1826" s="2">
        <f t="shared" si="383"/>
        <v>-48.552497451580024</v>
      </c>
      <c r="G1826" s="2">
        <f t="shared" si="384"/>
        <v>-50.927624872579003</v>
      </c>
      <c r="H1826" s="31"/>
    </row>
    <row r="1827" spans="1:8" s="1" customFormat="1" hidden="1" x14ac:dyDescent="0.25">
      <c r="A1827" s="20">
        <v>41499.471706912613</v>
      </c>
      <c r="B1827">
        <v>47.69</v>
      </c>
      <c r="C1827">
        <v>50.05</v>
      </c>
      <c r="D1827"/>
      <c r="E1827" s="13">
        <f t="shared" si="381"/>
        <v>12.838007450809528</v>
      </c>
      <c r="F1827" s="2">
        <f t="shared" si="383"/>
        <v>-48.613659531090725</v>
      </c>
      <c r="G1827" s="2">
        <f t="shared" si="384"/>
        <v>-51.019367991845051</v>
      </c>
      <c r="H1827" s="31"/>
    </row>
    <row r="1828" spans="1:8" s="1" customFormat="1" hidden="1" x14ac:dyDescent="0.25">
      <c r="A1828" s="20">
        <v>41499.485595801503</v>
      </c>
      <c r="B1828">
        <v>47.87</v>
      </c>
      <c r="C1828">
        <v>50.23</v>
      </c>
      <c r="D1828"/>
      <c r="E1828" s="13">
        <f t="shared" si="381"/>
        <v>12.851896339700033</v>
      </c>
      <c r="F1828" s="2">
        <f t="shared" si="383"/>
        <v>-48.79714576962283</v>
      </c>
      <c r="G1828" s="2">
        <f t="shared" si="384"/>
        <v>-51.202854230377163</v>
      </c>
      <c r="H1828" s="31"/>
    </row>
    <row r="1829" spans="1:8" s="1" customFormat="1" hidden="1" x14ac:dyDescent="0.25">
      <c r="A1829" s="20">
        <v>41499.492540245948</v>
      </c>
      <c r="B1829">
        <v>47.93</v>
      </c>
      <c r="C1829">
        <v>50.29</v>
      </c>
      <c r="D1829"/>
      <c r="E1829" s="13">
        <f t="shared" si="381"/>
        <v>12.858840784145286</v>
      </c>
      <c r="F1829" s="2">
        <f t="shared" si="383"/>
        <v>-48.858307849133539</v>
      </c>
      <c r="G1829" s="2">
        <f t="shared" si="384"/>
        <v>-51.264016309887872</v>
      </c>
    </row>
    <row r="1830" spans="1:8" s="1" customFormat="1" x14ac:dyDescent="0.25">
      <c r="A1830" s="20">
        <v>41499.499484690394</v>
      </c>
      <c r="B1830">
        <v>48.08</v>
      </c>
      <c r="C1830">
        <v>50.44</v>
      </c>
      <c r="D1830"/>
      <c r="E1830" s="13">
        <f t="shared" si="381"/>
        <v>12.865785228590539</v>
      </c>
      <c r="F1830" s="2">
        <f t="shared" si="383"/>
        <v>-49.011213047910296</v>
      </c>
      <c r="G1830" s="2">
        <f t="shared" si="384"/>
        <v>-51.416921508664629</v>
      </c>
      <c r="H1830" s="31">
        <f t="shared" ref="H1830" si="389">A1830</f>
        <v>41499.499484690394</v>
      </c>
    </row>
    <row r="1831" spans="1:8" s="1" customFormat="1" hidden="1" x14ac:dyDescent="0.25">
      <c r="A1831" s="20">
        <v>41499.506429134839</v>
      </c>
      <c r="B1831">
        <v>48.18</v>
      </c>
      <c r="C1831">
        <v>50.51</v>
      </c>
      <c r="D1831"/>
      <c r="E1831" s="13">
        <f t="shared" si="381"/>
        <v>12.872729673035792</v>
      </c>
      <c r="F1831" s="2">
        <f t="shared" si="383"/>
        <v>-49.113149847094803</v>
      </c>
      <c r="G1831" s="2">
        <f t="shared" si="384"/>
        <v>-51.488277268093782</v>
      </c>
      <c r="H1831" s="31"/>
    </row>
    <row r="1832" spans="1:8" s="1" customFormat="1" hidden="1" x14ac:dyDescent="0.25">
      <c r="A1832" s="20">
        <v>41499.513373579284</v>
      </c>
      <c r="B1832">
        <v>48.25</v>
      </c>
      <c r="C1832">
        <v>50.6</v>
      </c>
      <c r="D1832"/>
      <c r="E1832" s="13">
        <f t="shared" si="381"/>
        <v>12.879674117481045</v>
      </c>
      <c r="F1832" s="2">
        <f t="shared" si="383"/>
        <v>-49.184505606523956</v>
      </c>
      <c r="G1832" s="2">
        <f t="shared" si="384"/>
        <v>-51.580020387359838</v>
      </c>
      <c r="H1832" s="31"/>
    </row>
    <row r="1833" spans="1:8" s="1" customFormat="1" hidden="1" x14ac:dyDescent="0.25">
      <c r="A1833" s="20">
        <v>41499.520318023722</v>
      </c>
      <c r="B1833">
        <v>48.34</v>
      </c>
      <c r="C1833">
        <v>50.67</v>
      </c>
      <c r="D1833"/>
      <c r="E1833" s="13">
        <f t="shared" si="381"/>
        <v>12.886618561919022</v>
      </c>
      <c r="F1833" s="2">
        <f t="shared" si="383"/>
        <v>-49.276248725790012</v>
      </c>
      <c r="G1833" s="2">
        <f t="shared" si="384"/>
        <v>-51.651376146788991</v>
      </c>
      <c r="H1833" s="31"/>
    </row>
    <row r="1834" spans="1:8" s="1" customFormat="1" hidden="1" x14ac:dyDescent="0.25">
      <c r="A1834" s="20">
        <v>41499.527262468167</v>
      </c>
      <c r="B1834">
        <v>48.47</v>
      </c>
      <c r="C1834">
        <v>50.84</v>
      </c>
      <c r="D1834"/>
      <c r="E1834" s="13">
        <f t="shared" si="381"/>
        <v>12.893563006364275</v>
      </c>
      <c r="F1834" s="2">
        <f t="shared" si="383"/>
        <v>-49.408766564729866</v>
      </c>
      <c r="G1834" s="2">
        <f t="shared" si="384"/>
        <v>-51.824668705402658</v>
      </c>
      <c r="H1834" s="31"/>
    </row>
    <row r="1835" spans="1:8" s="1" customFormat="1" hidden="1" x14ac:dyDescent="0.25">
      <c r="A1835" s="20">
        <v>41499.541151357058</v>
      </c>
      <c r="B1835">
        <v>48.45</v>
      </c>
      <c r="C1835">
        <v>50.82</v>
      </c>
      <c r="D1835"/>
      <c r="E1835" s="13">
        <f t="shared" si="381"/>
        <v>12.907451895254781</v>
      </c>
      <c r="F1835" s="2">
        <f t="shared" si="383"/>
        <v>-49.388379204892971</v>
      </c>
      <c r="G1835" s="2">
        <f t="shared" si="384"/>
        <v>-51.804281345565748</v>
      </c>
    </row>
    <row r="1836" spans="1:8" s="1" customFormat="1" x14ac:dyDescent="0.25">
      <c r="A1836" s="20">
        <v>41499.548095801503</v>
      </c>
      <c r="B1836">
        <v>48.72</v>
      </c>
      <c r="C1836">
        <v>51.06</v>
      </c>
      <c r="D1836"/>
      <c r="E1836" s="13">
        <f t="shared" si="381"/>
        <v>12.914396339700033</v>
      </c>
      <c r="F1836" s="2">
        <f t="shared" si="383"/>
        <v>-49.663608562691131</v>
      </c>
      <c r="G1836" s="2">
        <f t="shared" si="384"/>
        <v>-52.048929663608568</v>
      </c>
      <c r="H1836" s="31">
        <f t="shared" ref="H1836" si="390">A1836</f>
        <v>41499.548095801503</v>
      </c>
    </row>
    <row r="1837" spans="1:8" s="1" customFormat="1" hidden="1" x14ac:dyDescent="0.25">
      <c r="A1837" s="20">
        <v>41499.555040245948</v>
      </c>
      <c r="B1837">
        <v>48.79</v>
      </c>
      <c r="C1837">
        <v>51.14</v>
      </c>
      <c r="D1837"/>
      <c r="E1837" s="13">
        <f t="shared" si="381"/>
        <v>12.921340784145286</v>
      </c>
      <c r="F1837" s="2">
        <f t="shared" si="383"/>
        <v>-49.734964322120284</v>
      </c>
      <c r="G1837" s="2">
        <f t="shared" si="384"/>
        <v>-52.130479102956166</v>
      </c>
      <c r="H1837" s="31"/>
    </row>
    <row r="1838" spans="1:8" s="1" customFormat="1" hidden="1" x14ac:dyDescent="0.25">
      <c r="A1838" s="20">
        <v>41499.561984690394</v>
      </c>
      <c r="B1838">
        <v>48.89</v>
      </c>
      <c r="C1838">
        <v>51.23</v>
      </c>
      <c r="D1838"/>
      <c r="E1838" s="13">
        <f t="shared" si="381"/>
        <v>12.928285228590539</v>
      </c>
      <c r="F1838" s="2">
        <f t="shared" si="383"/>
        <v>-49.836901121304791</v>
      </c>
      <c r="G1838" s="2">
        <f t="shared" si="384"/>
        <v>-52.222222222222221</v>
      </c>
      <c r="H1838" s="31"/>
    </row>
    <row r="1839" spans="1:8" s="1" customFormat="1" hidden="1" x14ac:dyDescent="0.25">
      <c r="A1839" s="20">
        <v>41499.568929134839</v>
      </c>
      <c r="B1839">
        <v>49.01</v>
      </c>
      <c r="C1839">
        <v>51.37</v>
      </c>
      <c r="D1839"/>
      <c r="E1839" s="13">
        <f t="shared" si="381"/>
        <v>12.935229673035792</v>
      </c>
      <c r="F1839" s="2">
        <f t="shared" si="383"/>
        <v>-49.959225280326194</v>
      </c>
      <c r="G1839" s="2">
        <f t="shared" si="384"/>
        <v>-52.364933741080527</v>
      </c>
      <c r="H1839" s="31"/>
    </row>
    <row r="1840" spans="1:8" s="1" customFormat="1" hidden="1" x14ac:dyDescent="0.25">
      <c r="A1840" s="20">
        <v>41499.575873579284</v>
      </c>
      <c r="B1840">
        <v>49.14</v>
      </c>
      <c r="C1840">
        <v>51.48</v>
      </c>
      <c r="D1840"/>
      <c r="E1840" s="13">
        <f t="shared" si="381"/>
        <v>12.942174117481045</v>
      </c>
      <c r="F1840" s="2">
        <f t="shared" si="383"/>
        <v>-50.091743119266056</v>
      </c>
      <c r="G1840" s="2">
        <f t="shared" si="384"/>
        <v>-52.477064220183486</v>
      </c>
      <c r="H1840" s="31"/>
    </row>
    <row r="1841" spans="1:8" s="1" customFormat="1" hidden="1" x14ac:dyDescent="0.25">
      <c r="A1841" s="20">
        <v>41499.582818023722</v>
      </c>
      <c r="B1841">
        <v>49.21</v>
      </c>
      <c r="C1841">
        <v>51.55</v>
      </c>
      <c r="D1841"/>
      <c r="E1841" s="13">
        <f t="shared" si="381"/>
        <v>12.949118561919022</v>
      </c>
      <c r="F1841" s="2">
        <f t="shared" si="383"/>
        <v>-50.163098878695209</v>
      </c>
      <c r="G1841" s="2">
        <f t="shared" si="384"/>
        <v>-52.548419979612639</v>
      </c>
    </row>
    <row r="1842" spans="1:8" s="1" customFormat="1" x14ac:dyDescent="0.25">
      <c r="A1842" s="20">
        <v>41499.589762468167</v>
      </c>
      <c r="B1842">
        <v>49.35</v>
      </c>
      <c r="C1842">
        <v>51.7</v>
      </c>
      <c r="D1842"/>
      <c r="E1842" s="13">
        <f t="shared" si="381"/>
        <v>12.956063006364275</v>
      </c>
      <c r="F1842" s="2">
        <f t="shared" si="383"/>
        <v>-50.305810397553522</v>
      </c>
      <c r="G1842" s="2">
        <f t="shared" si="384"/>
        <v>-52.701325178389403</v>
      </c>
      <c r="H1842" s="31">
        <f t="shared" ref="H1842" si="391">A1842</f>
        <v>41499.589762468167</v>
      </c>
    </row>
    <row r="1843" spans="1:8" s="1" customFormat="1" hidden="1" x14ac:dyDescent="0.25">
      <c r="A1843" s="20">
        <v>41499.596706912613</v>
      </c>
      <c r="B1843">
        <v>49.43</v>
      </c>
      <c r="C1843">
        <v>51.76</v>
      </c>
      <c r="D1843"/>
      <c r="E1843" s="13">
        <f t="shared" si="381"/>
        <v>12.963007450809528</v>
      </c>
      <c r="F1843" s="2">
        <f t="shared" si="383"/>
        <v>-50.387359836901119</v>
      </c>
      <c r="G1843" s="2">
        <f t="shared" si="384"/>
        <v>-52.762487257900098</v>
      </c>
      <c r="H1843" s="31"/>
    </row>
    <row r="1844" spans="1:8" s="1" customFormat="1" hidden="1" x14ac:dyDescent="0.25">
      <c r="A1844" s="20">
        <v>41499.603651357058</v>
      </c>
      <c r="B1844">
        <v>49.56</v>
      </c>
      <c r="C1844">
        <v>51.93</v>
      </c>
      <c r="D1844"/>
      <c r="E1844" s="13">
        <f t="shared" si="381"/>
        <v>12.969951895254781</v>
      </c>
      <c r="F1844" s="2">
        <f t="shared" si="383"/>
        <v>-50.519877675840981</v>
      </c>
      <c r="G1844" s="2">
        <f t="shared" si="384"/>
        <v>-52.935779816513765</v>
      </c>
      <c r="H1844" s="31"/>
    </row>
    <row r="1845" spans="1:8" s="1" customFormat="1" hidden="1" x14ac:dyDescent="0.25">
      <c r="A1845" s="20">
        <v>41499.610595801503</v>
      </c>
      <c r="B1845">
        <v>49.66</v>
      </c>
      <c r="C1845">
        <v>52</v>
      </c>
      <c r="D1845"/>
      <c r="E1845" s="13">
        <f t="shared" si="381"/>
        <v>12.976896339700033</v>
      </c>
      <c r="F1845" s="2">
        <f t="shared" si="383"/>
        <v>-50.621814475025481</v>
      </c>
      <c r="G1845" s="2">
        <f t="shared" si="384"/>
        <v>-53.007135575942918</v>
      </c>
      <c r="H1845" s="31"/>
    </row>
    <row r="1846" spans="1:8" s="1" customFormat="1" hidden="1" x14ac:dyDescent="0.25">
      <c r="A1846" s="20">
        <v>41499.617540245948</v>
      </c>
      <c r="B1846">
        <v>49.77</v>
      </c>
      <c r="C1846">
        <v>52.14</v>
      </c>
      <c r="D1846"/>
      <c r="E1846" s="13">
        <f t="shared" si="381"/>
        <v>12.983840784145286</v>
      </c>
      <c r="F1846" s="2">
        <f t="shared" si="383"/>
        <v>-50.733944954128447</v>
      </c>
      <c r="G1846" s="2">
        <f t="shared" si="384"/>
        <v>-53.149847094801224</v>
      </c>
      <c r="H1846" s="31"/>
    </row>
    <row r="1847" spans="1:8" s="1" customFormat="1" hidden="1" x14ac:dyDescent="0.25">
      <c r="A1847" s="20">
        <v>41499.624484690394</v>
      </c>
      <c r="B1847">
        <v>49.9</v>
      </c>
      <c r="C1847">
        <v>52.24</v>
      </c>
      <c r="D1847"/>
      <c r="E1847" s="13">
        <f t="shared" si="381"/>
        <v>12.990785228590539</v>
      </c>
      <c r="F1847" s="2">
        <f t="shared" si="383"/>
        <v>-50.866462793068294</v>
      </c>
      <c r="G1847" s="2">
        <f t="shared" si="384"/>
        <v>-53.251783893985731</v>
      </c>
    </row>
    <row r="1848" spans="1:8" s="1" customFormat="1" x14ac:dyDescent="0.25">
      <c r="A1848" s="20">
        <v>41499.631429134839</v>
      </c>
      <c r="B1848">
        <v>49.97</v>
      </c>
      <c r="C1848">
        <v>52.32</v>
      </c>
      <c r="D1848"/>
      <c r="E1848" s="13">
        <f t="shared" si="381"/>
        <v>12.997729673035792</v>
      </c>
      <c r="F1848" s="2">
        <f t="shared" si="383"/>
        <v>-50.937818552497454</v>
      </c>
      <c r="G1848" s="2">
        <f t="shared" si="384"/>
        <v>-53.333333333333336</v>
      </c>
      <c r="H1848" s="31">
        <f t="shared" ref="H1848" si="392">A1848</f>
        <v>41499.631429134839</v>
      </c>
    </row>
    <row r="1849" spans="1:8" s="1" customFormat="1" hidden="1" x14ac:dyDescent="0.25">
      <c r="A1849" s="20">
        <v>41499.638373579284</v>
      </c>
      <c r="B1849">
        <v>50.13</v>
      </c>
      <c r="C1849">
        <v>52.49</v>
      </c>
      <c r="D1849"/>
      <c r="E1849" s="13">
        <f t="shared" si="381"/>
        <v>13.004674117481045</v>
      </c>
      <c r="F1849" s="2">
        <f t="shared" si="383"/>
        <v>-51.100917431192663</v>
      </c>
      <c r="G1849" s="2">
        <f t="shared" si="384"/>
        <v>-53.506625891946996</v>
      </c>
      <c r="H1849" s="31"/>
    </row>
    <row r="1850" spans="1:8" s="1" customFormat="1" hidden="1" x14ac:dyDescent="0.25">
      <c r="A1850" s="20">
        <v>41499.645318023722</v>
      </c>
      <c r="B1850">
        <v>50.23</v>
      </c>
      <c r="C1850">
        <v>52.57</v>
      </c>
      <c r="D1850"/>
      <c r="E1850" s="13">
        <f t="shared" si="381"/>
        <v>13.011618561919022</v>
      </c>
      <c r="F1850" s="2">
        <f t="shared" si="383"/>
        <v>-51.202854230377163</v>
      </c>
      <c r="G1850" s="2">
        <f t="shared" si="384"/>
        <v>-53.5881753312946</v>
      </c>
      <c r="H1850" s="31"/>
    </row>
    <row r="1851" spans="1:8" s="1" customFormat="1" hidden="1" x14ac:dyDescent="0.25">
      <c r="A1851" s="20">
        <v>41499.652262468167</v>
      </c>
      <c r="B1851">
        <v>50.31</v>
      </c>
      <c r="C1851">
        <v>52.65</v>
      </c>
      <c r="D1851"/>
      <c r="E1851" s="13">
        <f t="shared" si="381"/>
        <v>13.018563006364275</v>
      </c>
      <c r="F1851" s="2">
        <f t="shared" si="383"/>
        <v>-51.284403669724774</v>
      </c>
      <c r="G1851" s="2">
        <f t="shared" si="384"/>
        <v>-53.669724770642205</v>
      </c>
      <c r="H1851" s="31"/>
    </row>
    <row r="1852" spans="1:8" s="1" customFormat="1" hidden="1" x14ac:dyDescent="0.25">
      <c r="A1852" s="20">
        <v>41499.659206912613</v>
      </c>
      <c r="B1852">
        <v>50.38</v>
      </c>
      <c r="C1852">
        <v>52.75</v>
      </c>
      <c r="D1852"/>
      <c r="E1852" s="13">
        <f t="shared" si="381"/>
        <v>13.025507450809528</v>
      </c>
      <c r="F1852" s="2">
        <f t="shared" si="383"/>
        <v>-51.355759429153927</v>
      </c>
      <c r="G1852" s="2">
        <f t="shared" si="384"/>
        <v>-53.771661569826705</v>
      </c>
      <c r="H1852" s="31"/>
    </row>
    <row r="1853" spans="1:8" s="1" customFormat="1" hidden="1" x14ac:dyDescent="0.25">
      <c r="A1853" s="20">
        <v>41499.666151357058</v>
      </c>
      <c r="B1853">
        <v>50.51</v>
      </c>
      <c r="C1853">
        <v>52.86</v>
      </c>
      <c r="D1853"/>
      <c r="E1853" s="13">
        <f t="shared" si="381"/>
        <v>13.032451895254781</v>
      </c>
      <c r="F1853" s="2">
        <f t="shared" si="383"/>
        <v>-51.488277268093782</v>
      </c>
      <c r="G1853" s="2">
        <f t="shared" si="384"/>
        <v>-53.883792048929664</v>
      </c>
    </row>
    <row r="1854" spans="1:8" s="1" customFormat="1" x14ac:dyDescent="0.25">
      <c r="A1854" s="20">
        <v>41499.673095801503</v>
      </c>
      <c r="B1854">
        <v>50.61</v>
      </c>
      <c r="C1854">
        <v>52.96</v>
      </c>
      <c r="D1854"/>
      <c r="E1854" s="13">
        <f t="shared" si="381"/>
        <v>13.039396339700033</v>
      </c>
      <c r="F1854" s="2">
        <f t="shared" si="383"/>
        <v>-51.590214067278289</v>
      </c>
      <c r="G1854" s="2">
        <f t="shared" si="384"/>
        <v>-53.985728848114171</v>
      </c>
      <c r="H1854" s="31">
        <f t="shared" ref="H1854" si="393">A1854</f>
        <v>41499.673095801503</v>
      </c>
    </row>
    <row r="1855" spans="1:8" s="1" customFormat="1" hidden="1" x14ac:dyDescent="0.25">
      <c r="A1855" s="20">
        <v>41499.680040245948</v>
      </c>
      <c r="B1855">
        <v>50.69</v>
      </c>
      <c r="C1855">
        <v>53.05</v>
      </c>
      <c r="D1855"/>
      <c r="E1855" s="13">
        <f t="shared" si="381"/>
        <v>13.046340784145286</v>
      </c>
      <c r="F1855" s="2">
        <f t="shared" si="383"/>
        <v>-51.671763506625894</v>
      </c>
      <c r="G1855" s="2">
        <f t="shared" si="384"/>
        <v>-54.07747196738022</v>
      </c>
      <c r="H1855" s="31"/>
    </row>
    <row r="1856" spans="1:8" s="1" customFormat="1" hidden="1" x14ac:dyDescent="0.25">
      <c r="A1856" s="20">
        <v>41499.686984690394</v>
      </c>
      <c r="B1856">
        <v>50.78</v>
      </c>
      <c r="C1856">
        <v>53.13</v>
      </c>
      <c r="D1856"/>
      <c r="E1856" s="13">
        <f t="shared" si="381"/>
        <v>13.053285228590539</v>
      </c>
      <c r="F1856" s="2">
        <f t="shared" si="383"/>
        <v>-51.763506625891949</v>
      </c>
      <c r="G1856" s="2">
        <f t="shared" si="384"/>
        <v>-54.159021406727831</v>
      </c>
      <c r="H1856" s="31"/>
    </row>
    <row r="1857" spans="1:8" s="1" customFormat="1" hidden="1" x14ac:dyDescent="0.25">
      <c r="A1857" s="20">
        <v>41499.693929134839</v>
      </c>
      <c r="B1857">
        <v>50.88</v>
      </c>
      <c r="C1857">
        <v>53.24</v>
      </c>
      <c r="D1857"/>
      <c r="E1857" s="13">
        <f t="shared" si="381"/>
        <v>13.060229673035792</v>
      </c>
      <c r="F1857" s="2">
        <f t="shared" si="383"/>
        <v>-51.865443425076457</v>
      </c>
      <c r="G1857" s="2">
        <f t="shared" si="384"/>
        <v>-54.27115188583079</v>
      </c>
      <c r="H1857" s="31"/>
    </row>
    <row r="1858" spans="1:8" s="1" customFormat="1" hidden="1" x14ac:dyDescent="0.25">
      <c r="A1858" s="20">
        <v>41499.700873579284</v>
      </c>
      <c r="B1858">
        <v>51.01</v>
      </c>
      <c r="C1858">
        <v>53.4</v>
      </c>
      <c r="D1858"/>
      <c r="E1858" s="13">
        <f t="shared" si="381"/>
        <v>13.067174117481045</v>
      </c>
      <c r="F1858" s="2">
        <f t="shared" si="383"/>
        <v>-51.997961264016311</v>
      </c>
      <c r="G1858" s="2">
        <f t="shared" si="384"/>
        <v>-54.434250764525991</v>
      </c>
      <c r="H1858" s="31"/>
    </row>
    <row r="1859" spans="1:8" s="1" customFormat="1" hidden="1" x14ac:dyDescent="0.25">
      <c r="A1859" s="20">
        <v>41499.707818023722</v>
      </c>
      <c r="B1859">
        <v>51.17</v>
      </c>
      <c r="C1859">
        <v>53.51</v>
      </c>
      <c r="D1859"/>
      <c r="E1859" s="13">
        <f t="shared" ref="E1859:E1922" si="394">A1859-$I$2</f>
        <v>13.074118561919022</v>
      </c>
      <c r="F1859" s="2">
        <f t="shared" si="383"/>
        <v>-52.16106014271152</v>
      </c>
      <c r="G1859" s="2">
        <f t="shared" si="384"/>
        <v>-54.54638124362895</v>
      </c>
    </row>
    <row r="1860" spans="1:8" s="1" customFormat="1" x14ac:dyDescent="0.25">
      <c r="A1860" s="20">
        <v>41499.714762468167</v>
      </c>
      <c r="B1860">
        <v>51.24</v>
      </c>
      <c r="C1860">
        <v>53.61</v>
      </c>
      <c r="D1860"/>
      <c r="E1860" s="13">
        <f t="shared" si="394"/>
        <v>13.081063006364275</v>
      </c>
      <c r="F1860" s="2">
        <f t="shared" si="383"/>
        <v>-52.232415902140673</v>
      </c>
      <c r="G1860" s="2">
        <f t="shared" si="384"/>
        <v>-54.648318042813457</v>
      </c>
      <c r="H1860" s="31">
        <f t="shared" ref="H1860" si="395">A1860</f>
        <v>41499.714762468167</v>
      </c>
    </row>
    <row r="1861" spans="1:8" s="1" customFormat="1" hidden="1" x14ac:dyDescent="0.25">
      <c r="A1861" s="20">
        <v>41499.721706912613</v>
      </c>
      <c r="B1861">
        <v>51.34</v>
      </c>
      <c r="C1861">
        <v>53.73</v>
      </c>
      <c r="D1861"/>
      <c r="E1861" s="13">
        <f t="shared" si="394"/>
        <v>13.088007450809528</v>
      </c>
      <c r="F1861" s="2">
        <f t="shared" si="383"/>
        <v>-52.33435270132518</v>
      </c>
      <c r="G1861" s="2">
        <f t="shared" si="384"/>
        <v>-54.77064220183486</v>
      </c>
      <c r="H1861" s="31"/>
    </row>
    <row r="1862" spans="1:8" s="1" customFormat="1" hidden="1" x14ac:dyDescent="0.25">
      <c r="A1862" s="20">
        <v>41499.728651357058</v>
      </c>
      <c r="B1862">
        <v>51.51</v>
      </c>
      <c r="C1862">
        <v>53.88</v>
      </c>
      <c r="D1862"/>
      <c r="E1862" s="13">
        <f t="shared" si="394"/>
        <v>13.094951895254781</v>
      </c>
      <c r="F1862" s="2">
        <f t="shared" si="383"/>
        <v>-52.507645259938833</v>
      </c>
      <c r="G1862" s="2">
        <f t="shared" si="384"/>
        <v>-54.923547400611625</v>
      </c>
      <c r="H1862" s="31"/>
    </row>
    <row r="1863" spans="1:8" s="1" customFormat="1" hidden="1" x14ac:dyDescent="0.25">
      <c r="A1863" s="20">
        <v>41499.735595801503</v>
      </c>
      <c r="B1863">
        <v>51.6</v>
      </c>
      <c r="C1863">
        <v>53.94</v>
      </c>
      <c r="D1863"/>
      <c r="E1863" s="13">
        <f t="shared" si="394"/>
        <v>13.101896339700033</v>
      </c>
      <c r="F1863" s="2">
        <f t="shared" si="383"/>
        <v>-52.599388379204896</v>
      </c>
      <c r="G1863" s="2">
        <f t="shared" si="384"/>
        <v>-54.984709480122319</v>
      </c>
      <c r="H1863" s="31"/>
    </row>
    <row r="1864" spans="1:8" s="1" customFormat="1" hidden="1" x14ac:dyDescent="0.25">
      <c r="A1864" s="20">
        <v>41499.742540245948</v>
      </c>
      <c r="B1864">
        <v>51.81</v>
      </c>
      <c r="C1864">
        <v>54.18</v>
      </c>
      <c r="D1864"/>
      <c r="E1864" s="13">
        <f t="shared" si="394"/>
        <v>13.108840784145286</v>
      </c>
      <c r="F1864" s="2">
        <f t="shared" si="383"/>
        <v>-52.813455657492355</v>
      </c>
      <c r="G1864" s="2">
        <f t="shared" si="384"/>
        <v>-55.22935779816514</v>
      </c>
      <c r="H1864" s="31"/>
    </row>
    <row r="1865" spans="1:8" s="1" customFormat="1" hidden="1" x14ac:dyDescent="0.25">
      <c r="A1865" s="20">
        <v>41499.749484690394</v>
      </c>
      <c r="B1865">
        <v>51.89</v>
      </c>
      <c r="C1865">
        <v>54.25</v>
      </c>
      <c r="D1865"/>
      <c r="E1865" s="13">
        <f t="shared" si="394"/>
        <v>13.115785228590539</v>
      </c>
      <c r="F1865" s="2">
        <f t="shared" si="383"/>
        <v>-52.895005096839959</v>
      </c>
      <c r="G1865" s="2">
        <f t="shared" si="384"/>
        <v>-55.300713557594293</v>
      </c>
    </row>
    <row r="1866" spans="1:8" s="1" customFormat="1" x14ac:dyDescent="0.25">
      <c r="A1866" s="20">
        <v>41499.756429134839</v>
      </c>
      <c r="B1866">
        <v>51.99</v>
      </c>
      <c r="C1866">
        <v>54.38</v>
      </c>
      <c r="D1866"/>
      <c r="E1866" s="13">
        <f t="shared" si="394"/>
        <v>13.122729673035792</v>
      </c>
      <c r="F1866" s="2">
        <f t="shared" si="383"/>
        <v>-52.996941896024467</v>
      </c>
      <c r="G1866" s="2">
        <f t="shared" si="384"/>
        <v>-55.433231396534154</v>
      </c>
      <c r="H1866" s="31">
        <f t="shared" ref="H1866" si="396">A1866</f>
        <v>41499.756429134839</v>
      </c>
    </row>
    <row r="1867" spans="1:8" s="1" customFormat="1" hidden="1" x14ac:dyDescent="0.25">
      <c r="A1867" s="20">
        <v>41499.763373579284</v>
      </c>
      <c r="B1867">
        <v>52.17</v>
      </c>
      <c r="C1867">
        <v>54.54</v>
      </c>
      <c r="D1867"/>
      <c r="E1867" s="13">
        <f t="shared" si="394"/>
        <v>13.129674117481045</v>
      </c>
      <c r="F1867" s="2">
        <f t="shared" ref="F1867:F1930" si="397">B1867/-0.981</f>
        <v>-53.180428134556578</v>
      </c>
      <c r="G1867" s="2">
        <f t="shared" ref="G1867:G1930" si="398">C1867/-0.981</f>
        <v>-55.596330275229356</v>
      </c>
      <c r="H1867" s="31"/>
    </row>
    <row r="1868" spans="1:8" s="1" customFormat="1" hidden="1" x14ac:dyDescent="0.25">
      <c r="A1868" s="20">
        <v>41499.770318023722</v>
      </c>
      <c r="B1868">
        <v>52.26</v>
      </c>
      <c r="C1868">
        <v>54.62</v>
      </c>
      <c r="D1868"/>
      <c r="E1868" s="13">
        <f t="shared" si="394"/>
        <v>13.136618561919022</v>
      </c>
      <c r="F1868" s="2">
        <f t="shared" si="397"/>
        <v>-53.272171253822627</v>
      </c>
      <c r="G1868" s="2">
        <f t="shared" si="398"/>
        <v>-55.67787971457696</v>
      </c>
      <c r="H1868" s="31"/>
    </row>
    <row r="1869" spans="1:8" s="1" customFormat="1" hidden="1" x14ac:dyDescent="0.25">
      <c r="A1869" s="20">
        <v>41499.777262468167</v>
      </c>
      <c r="B1869">
        <v>52.34</v>
      </c>
      <c r="C1869">
        <v>54.7</v>
      </c>
      <c r="D1869"/>
      <c r="E1869" s="13">
        <f t="shared" si="394"/>
        <v>13.143563006364275</v>
      </c>
      <c r="F1869" s="2">
        <f t="shared" si="397"/>
        <v>-53.353720693170239</v>
      </c>
      <c r="G1869" s="2">
        <f t="shared" si="398"/>
        <v>-55.759429153924572</v>
      </c>
      <c r="H1869" s="31"/>
    </row>
    <row r="1870" spans="1:8" s="1" customFormat="1" hidden="1" x14ac:dyDescent="0.25">
      <c r="A1870" s="20">
        <v>41499.784206912613</v>
      </c>
      <c r="B1870">
        <v>52.41</v>
      </c>
      <c r="C1870">
        <v>54.76</v>
      </c>
      <c r="D1870"/>
      <c r="E1870" s="13">
        <f t="shared" si="394"/>
        <v>13.150507450809528</v>
      </c>
      <c r="F1870" s="2">
        <f t="shared" si="397"/>
        <v>-53.425076452599384</v>
      </c>
      <c r="G1870" s="2">
        <f t="shared" si="398"/>
        <v>-55.820591233435266</v>
      </c>
      <c r="H1870" s="31"/>
    </row>
    <row r="1871" spans="1:8" s="1" customFormat="1" hidden="1" x14ac:dyDescent="0.25">
      <c r="A1871" s="20">
        <v>41499.791151357058</v>
      </c>
      <c r="B1871">
        <v>52.52</v>
      </c>
      <c r="C1871">
        <v>54.88</v>
      </c>
      <c r="D1871"/>
      <c r="E1871" s="13">
        <f t="shared" si="394"/>
        <v>13.157451895254781</v>
      </c>
      <c r="F1871" s="2">
        <f t="shared" si="397"/>
        <v>-53.53720693170235</v>
      </c>
      <c r="G1871" s="2">
        <f t="shared" si="398"/>
        <v>-55.942915392456683</v>
      </c>
    </row>
    <row r="1872" spans="1:8" s="1" customFormat="1" x14ac:dyDescent="0.25">
      <c r="A1872" s="20">
        <v>41499.798095801503</v>
      </c>
      <c r="B1872">
        <v>52.62</v>
      </c>
      <c r="C1872">
        <v>55</v>
      </c>
      <c r="D1872"/>
      <c r="E1872" s="13">
        <f t="shared" si="394"/>
        <v>13.164396339700033</v>
      </c>
      <c r="F1872" s="2">
        <f t="shared" si="397"/>
        <v>-53.63914373088685</v>
      </c>
      <c r="G1872" s="2">
        <f t="shared" si="398"/>
        <v>-56.065239551478086</v>
      </c>
      <c r="H1872" s="31">
        <f t="shared" ref="H1872" si="399">A1872</f>
        <v>41499.798095801503</v>
      </c>
    </row>
    <row r="1873" spans="1:8" s="1" customFormat="1" hidden="1" x14ac:dyDescent="0.25">
      <c r="A1873" s="20">
        <v>41499.805040245948</v>
      </c>
      <c r="B1873">
        <v>52.77</v>
      </c>
      <c r="C1873">
        <v>55.11</v>
      </c>
      <c r="D1873"/>
      <c r="E1873" s="13">
        <f t="shared" si="394"/>
        <v>13.171340784145286</v>
      </c>
      <c r="F1873" s="2">
        <f t="shared" si="397"/>
        <v>-53.792048929663615</v>
      </c>
      <c r="G1873" s="2">
        <f t="shared" si="398"/>
        <v>-56.177370030581038</v>
      </c>
      <c r="H1873" s="31"/>
    </row>
    <row r="1874" spans="1:8" s="1" customFormat="1" hidden="1" x14ac:dyDescent="0.25">
      <c r="A1874" s="20">
        <v>41499.811984690394</v>
      </c>
      <c r="B1874">
        <v>52.84</v>
      </c>
      <c r="C1874">
        <v>55.23</v>
      </c>
      <c r="D1874"/>
      <c r="E1874" s="13">
        <f t="shared" si="394"/>
        <v>13.178285228590539</v>
      </c>
      <c r="F1874" s="2">
        <f t="shared" si="397"/>
        <v>-53.863404689092768</v>
      </c>
      <c r="G1874" s="2">
        <f t="shared" si="398"/>
        <v>-56.299694189602441</v>
      </c>
      <c r="H1874" s="31"/>
    </row>
    <row r="1875" spans="1:8" s="1" customFormat="1" hidden="1" x14ac:dyDescent="0.25">
      <c r="A1875" s="20">
        <v>41499.818929134839</v>
      </c>
      <c r="B1875">
        <v>52.95</v>
      </c>
      <c r="C1875">
        <v>55.33</v>
      </c>
      <c r="D1875"/>
      <c r="E1875" s="13">
        <f t="shared" si="394"/>
        <v>13.185229673035792</v>
      </c>
      <c r="F1875" s="2">
        <f t="shared" si="397"/>
        <v>-53.975535168195719</v>
      </c>
      <c r="G1875" s="2">
        <f t="shared" si="398"/>
        <v>-56.401630988786948</v>
      </c>
      <c r="H1875" s="31"/>
    </row>
    <row r="1876" spans="1:8" s="1" customFormat="1" hidden="1" x14ac:dyDescent="0.25">
      <c r="A1876" s="20">
        <v>41499.825873579284</v>
      </c>
      <c r="B1876">
        <v>53.15</v>
      </c>
      <c r="C1876">
        <v>55.5</v>
      </c>
      <c r="D1876"/>
      <c r="E1876" s="13">
        <f t="shared" si="394"/>
        <v>13.192174117481045</v>
      </c>
      <c r="F1876" s="2">
        <f t="shared" si="397"/>
        <v>-54.179408766564727</v>
      </c>
      <c r="G1876" s="2">
        <f t="shared" si="398"/>
        <v>-56.574923547400616</v>
      </c>
      <c r="H1876" s="31"/>
    </row>
    <row r="1877" spans="1:8" s="1" customFormat="1" hidden="1" x14ac:dyDescent="0.25">
      <c r="A1877" s="20">
        <v>41499.839762468167</v>
      </c>
      <c r="B1877">
        <v>53.33</v>
      </c>
      <c r="C1877">
        <v>55.71</v>
      </c>
      <c r="D1877"/>
      <c r="E1877" s="13">
        <f t="shared" si="394"/>
        <v>13.206063006364275</v>
      </c>
      <c r="F1877" s="2">
        <f t="shared" si="397"/>
        <v>-54.362895005096838</v>
      </c>
      <c r="G1877" s="2">
        <f t="shared" si="398"/>
        <v>-56.788990825688074</v>
      </c>
    </row>
    <row r="1878" spans="1:8" s="1" customFormat="1" x14ac:dyDescent="0.25">
      <c r="A1878" s="20">
        <v>41499.846706912613</v>
      </c>
      <c r="B1878">
        <v>53.42</v>
      </c>
      <c r="C1878">
        <v>55.78</v>
      </c>
      <c r="D1878"/>
      <c r="E1878" s="13">
        <f t="shared" si="394"/>
        <v>13.213007450809528</v>
      </c>
      <c r="F1878" s="2">
        <f t="shared" si="397"/>
        <v>-54.454638124362894</v>
      </c>
      <c r="G1878" s="2">
        <f t="shared" si="398"/>
        <v>-56.860346585117227</v>
      </c>
      <c r="H1878" s="31">
        <f t="shared" ref="H1878" si="400">A1878</f>
        <v>41499.846706912613</v>
      </c>
    </row>
    <row r="1879" spans="1:8" s="1" customFormat="1" hidden="1" x14ac:dyDescent="0.25">
      <c r="A1879" s="20">
        <v>41499.853651357058</v>
      </c>
      <c r="B1879">
        <v>53.53</v>
      </c>
      <c r="C1879">
        <v>55.9</v>
      </c>
      <c r="D1879"/>
      <c r="E1879" s="13">
        <f t="shared" si="394"/>
        <v>13.219951895254781</v>
      </c>
      <c r="F1879" s="2">
        <f t="shared" si="397"/>
        <v>-54.566768603465853</v>
      </c>
      <c r="G1879" s="2">
        <f t="shared" si="398"/>
        <v>-56.98267074413863</v>
      </c>
      <c r="H1879" s="31"/>
    </row>
    <row r="1880" spans="1:8" s="1" customFormat="1" hidden="1" x14ac:dyDescent="0.25">
      <c r="A1880" s="20">
        <v>41499.860595801503</v>
      </c>
      <c r="B1880">
        <v>53.64</v>
      </c>
      <c r="C1880">
        <v>56.01</v>
      </c>
      <c r="D1880"/>
      <c r="E1880" s="13">
        <f t="shared" si="394"/>
        <v>13.226896339700033</v>
      </c>
      <c r="F1880" s="2">
        <f t="shared" si="397"/>
        <v>-54.678899082568812</v>
      </c>
      <c r="G1880" s="2">
        <f t="shared" si="398"/>
        <v>-57.094801223241589</v>
      </c>
      <c r="H1880" s="31"/>
    </row>
    <row r="1881" spans="1:8" s="1" customFormat="1" hidden="1" x14ac:dyDescent="0.25">
      <c r="A1881" s="20">
        <v>41499.867540245948</v>
      </c>
      <c r="B1881">
        <v>53.77</v>
      </c>
      <c r="C1881">
        <v>56.14</v>
      </c>
      <c r="D1881"/>
      <c r="E1881" s="13">
        <f t="shared" si="394"/>
        <v>13.233840784145286</v>
      </c>
      <c r="F1881" s="2">
        <f t="shared" si="397"/>
        <v>-54.811416921508666</v>
      </c>
      <c r="G1881" s="2">
        <f t="shared" si="398"/>
        <v>-57.227319062181451</v>
      </c>
      <c r="H1881" s="31"/>
    </row>
    <row r="1882" spans="1:8" s="1" customFormat="1" hidden="1" x14ac:dyDescent="0.25">
      <c r="A1882" s="20">
        <v>41499.874484690394</v>
      </c>
      <c r="B1882">
        <v>53.84</v>
      </c>
      <c r="C1882">
        <v>56.22</v>
      </c>
      <c r="D1882"/>
      <c r="E1882" s="13">
        <f t="shared" si="394"/>
        <v>13.240785228590539</v>
      </c>
      <c r="F1882" s="2">
        <f t="shared" si="397"/>
        <v>-54.882772680937826</v>
      </c>
      <c r="G1882" s="2">
        <f t="shared" si="398"/>
        <v>-57.308868501529055</v>
      </c>
      <c r="H1882" s="31"/>
    </row>
    <row r="1883" spans="1:8" s="1" customFormat="1" hidden="1" x14ac:dyDescent="0.25">
      <c r="A1883" s="20">
        <v>41499.881429134839</v>
      </c>
      <c r="B1883">
        <v>53.96</v>
      </c>
      <c r="C1883">
        <v>56.33</v>
      </c>
      <c r="D1883"/>
      <c r="E1883" s="13">
        <f t="shared" si="394"/>
        <v>13.247729673035792</v>
      </c>
      <c r="F1883" s="2">
        <f t="shared" si="397"/>
        <v>-55.005096839959229</v>
      </c>
      <c r="G1883" s="2">
        <f t="shared" si="398"/>
        <v>-57.420998980632007</v>
      </c>
    </row>
    <row r="1884" spans="1:8" s="1" customFormat="1" x14ac:dyDescent="0.25">
      <c r="A1884" s="20">
        <v>41499.888373579284</v>
      </c>
      <c r="B1884">
        <v>54.06</v>
      </c>
      <c r="C1884">
        <v>56.43</v>
      </c>
      <c r="D1884"/>
      <c r="E1884" s="13">
        <f t="shared" si="394"/>
        <v>13.254674117481045</v>
      </c>
      <c r="F1884" s="2">
        <f t="shared" si="397"/>
        <v>-55.107033639143737</v>
      </c>
      <c r="G1884" s="2">
        <f t="shared" si="398"/>
        <v>-57.522935779816514</v>
      </c>
      <c r="H1884" s="31">
        <f t="shared" ref="H1884" si="401">A1884</f>
        <v>41499.888373579284</v>
      </c>
    </row>
    <row r="1885" spans="1:8" s="1" customFormat="1" hidden="1" x14ac:dyDescent="0.25">
      <c r="A1885" s="20">
        <v>41499.895318023722</v>
      </c>
      <c r="B1885">
        <v>54.18</v>
      </c>
      <c r="C1885">
        <v>56.54</v>
      </c>
      <c r="D1885"/>
      <c r="E1885" s="13">
        <f t="shared" si="394"/>
        <v>13.261618561919022</v>
      </c>
      <c r="F1885" s="2">
        <f t="shared" si="397"/>
        <v>-55.22935779816514</v>
      </c>
      <c r="G1885" s="2">
        <f t="shared" si="398"/>
        <v>-57.635066258919473</v>
      </c>
      <c r="H1885" s="31"/>
    </row>
    <row r="1886" spans="1:8" s="1" customFormat="1" hidden="1" x14ac:dyDescent="0.25">
      <c r="A1886" s="20">
        <v>41499.902262468167</v>
      </c>
      <c r="B1886">
        <v>54.29</v>
      </c>
      <c r="C1886">
        <v>56.65</v>
      </c>
      <c r="D1886"/>
      <c r="E1886" s="13">
        <f t="shared" si="394"/>
        <v>13.268563006364275</v>
      </c>
      <c r="F1886" s="2">
        <f t="shared" si="397"/>
        <v>-55.341488277268091</v>
      </c>
      <c r="G1886" s="2">
        <f t="shared" si="398"/>
        <v>-57.747196738022424</v>
      </c>
      <c r="H1886" s="31"/>
    </row>
    <row r="1887" spans="1:8" s="1" customFormat="1" hidden="1" x14ac:dyDescent="0.25">
      <c r="A1887" s="20">
        <v>41499.909206912613</v>
      </c>
      <c r="B1887">
        <v>54.41</v>
      </c>
      <c r="C1887">
        <v>56.79</v>
      </c>
      <c r="D1887"/>
      <c r="E1887" s="13">
        <f t="shared" si="394"/>
        <v>13.275507450809528</v>
      </c>
      <c r="F1887" s="2">
        <f t="shared" si="397"/>
        <v>-55.463812436289501</v>
      </c>
      <c r="G1887" s="2">
        <f t="shared" si="398"/>
        <v>-57.889908256880737</v>
      </c>
      <c r="H1887" s="31"/>
    </row>
    <row r="1888" spans="1:8" s="1" customFormat="1" hidden="1" x14ac:dyDescent="0.25">
      <c r="A1888" s="20">
        <v>41499.916151357058</v>
      </c>
      <c r="B1888">
        <v>54.55</v>
      </c>
      <c r="C1888">
        <v>56.91</v>
      </c>
      <c r="D1888"/>
      <c r="E1888" s="13">
        <f t="shared" si="394"/>
        <v>13.282451895254781</v>
      </c>
      <c r="F1888" s="2">
        <f t="shared" si="397"/>
        <v>-55.606523955147807</v>
      </c>
      <c r="G1888" s="2">
        <f t="shared" si="398"/>
        <v>-58.01223241590214</v>
      </c>
      <c r="H1888" s="31"/>
    </row>
    <row r="1889" spans="1:8" s="1" customFormat="1" hidden="1" x14ac:dyDescent="0.25">
      <c r="A1889" s="20">
        <v>41499.923095801503</v>
      </c>
      <c r="B1889">
        <v>54.67</v>
      </c>
      <c r="C1889">
        <v>57.05</v>
      </c>
      <c r="D1889"/>
      <c r="E1889" s="13">
        <f t="shared" si="394"/>
        <v>13.289396339700033</v>
      </c>
      <c r="F1889" s="2">
        <f t="shared" si="397"/>
        <v>-55.728848114169217</v>
      </c>
      <c r="G1889" s="2">
        <f t="shared" si="398"/>
        <v>-58.154943934760446</v>
      </c>
    </row>
    <row r="1890" spans="1:8" s="1" customFormat="1" x14ac:dyDescent="0.25">
      <c r="A1890" s="20">
        <v>41499.930040245948</v>
      </c>
      <c r="B1890">
        <v>54.78</v>
      </c>
      <c r="C1890">
        <v>57.17</v>
      </c>
      <c r="D1890"/>
      <c r="E1890" s="13">
        <f t="shared" si="394"/>
        <v>13.296340784145286</v>
      </c>
      <c r="F1890" s="2">
        <f t="shared" si="397"/>
        <v>-55.840978593272176</v>
      </c>
      <c r="G1890" s="2">
        <f t="shared" si="398"/>
        <v>-58.277268093781856</v>
      </c>
      <c r="H1890" s="31">
        <f t="shared" ref="H1890" si="402">A1890</f>
        <v>41499.930040245948</v>
      </c>
    </row>
    <row r="1891" spans="1:8" s="1" customFormat="1" hidden="1" x14ac:dyDescent="0.25">
      <c r="A1891" s="20">
        <v>41499.936984690394</v>
      </c>
      <c r="B1891">
        <v>54.9</v>
      </c>
      <c r="C1891">
        <v>57.29</v>
      </c>
      <c r="D1891"/>
      <c r="E1891" s="13">
        <f t="shared" si="394"/>
        <v>13.303285228590539</v>
      </c>
      <c r="F1891" s="2">
        <f t="shared" si="397"/>
        <v>-55.963302752293579</v>
      </c>
      <c r="G1891" s="2">
        <f t="shared" si="398"/>
        <v>-58.399592252803259</v>
      </c>
      <c r="H1891" s="31"/>
    </row>
    <row r="1892" spans="1:8" s="1" customFormat="1" hidden="1" x14ac:dyDescent="0.25">
      <c r="A1892" s="20">
        <v>41499.943929134839</v>
      </c>
      <c r="B1892">
        <v>55.04</v>
      </c>
      <c r="C1892">
        <v>57.42</v>
      </c>
      <c r="D1892"/>
      <c r="E1892" s="13">
        <f t="shared" si="394"/>
        <v>13.310229673035792</v>
      </c>
      <c r="F1892" s="2">
        <f t="shared" si="397"/>
        <v>-56.106014271151885</v>
      </c>
      <c r="G1892" s="2">
        <f t="shared" si="398"/>
        <v>-58.532110091743121</v>
      </c>
      <c r="H1892" s="31"/>
    </row>
    <row r="1893" spans="1:8" s="1" customFormat="1" hidden="1" x14ac:dyDescent="0.25">
      <c r="A1893" s="20">
        <v>41499.950873579284</v>
      </c>
      <c r="B1893">
        <v>55.17</v>
      </c>
      <c r="C1893">
        <v>57.55</v>
      </c>
      <c r="D1893"/>
      <c r="E1893" s="13">
        <f t="shared" si="394"/>
        <v>13.317174117481045</v>
      </c>
      <c r="F1893" s="2">
        <f t="shared" si="397"/>
        <v>-56.238532110091747</v>
      </c>
      <c r="G1893" s="2">
        <f t="shared" si="398"/>
        <v>-58.664627930682975</v>
      </c>
      <c r="H1893" s="31"/>
    </row>
    <row r="1894" spans="1:8" s="1" customFormat="1" hidden="1" x14ac:dyDescent="0.25">
      <c r="A1894" s="20">
        <v>41499.957818023722</v>
      </c>
      <c r="B1894">
        <v>55.29</v>
      </c>
      <c r="C1894">
        <v>57.68</v>
      </c>
      <c r="D1894"/>
      <c r="E1894" s="13">
        <f t="shared" si="394"/>
        <v>13.324118561919022</v>
      </c>
      <c r="F1894" s="2">
        <f t="shared" si="397"/>
        <v>-56.36085626911315</v>
      </c>
      <c r="G1894" s="2">
        <f t="shared" si="398"/>
        <v>-58.797145769622837</v>
      </c>
      <c r="H1894" s="31"/>
    </row>
    <row r="1895" spans="1:8" s="1" customFormat="1" hidden="1" x14ac:dyDescent="0.25">
      <c r="A1895" s="20">
        <v>41499.964762468167</v>
      </c>
      <c r="B1895">
        <v>55.42</v>
      </c>
      <c r="C1895">
        <v>57.8</v>
      </c>
      <c r="D1895"/>
      <c r="E1895" s="13">
        <f t="shared" si="394"/>
        <v>13.331063006364275</v>
      </c>
      <c r="F1895" s="2">
        <f t="shared" si="397"/>
        <v>-56.493374108053011</v>
      </c>
      <c r="G1895" s="2">
        <f t="shared" si="398"/>
        <v>-58.91946992864424</v>
      </c>
    </row>
    <row r="1896" spans="1:8" s="1" customFormat="1" x14ac:dyDescent="0.25">
      <c r="A1896" s="20">
        <v>41499.971706912613</v>
      </c>
      <c r="B1896">
        <v>55.55</v>
      </c>
      <c r="C1896">
        <v>57.94</v>
      </c>
      <c r="D1896"/>
      <c r="E1896" s="13">
        <f t="shared" si="394"/>
        <v>13.338007450809528</v>
      </c>
      <c r="F1896" s="2">
        <f t="shared" si="397"/>
        <v>-56.625891946992866</v>
      </c>
      <c r="G1896" s="2">
        <f t="shared" si="398"/>
        <v>-59.062181447502546</v>
      </c>
      <c r="H1896" s="31">
        <f t="shared" ref="H1896" si="403">A1896</f>
        <v>41499.971706912613</v>
      </c>
    </row>
    <row r="1897" spans="1:8" s="1" customFormat="1" hidden="1" x14ac:dyDescent="0.25">
      <c r="A1897" s="20">
        <v>41499.978651357058</v>
      </c>
      <c r="B1897">
        <v>55.68</v>
      </c>
      <c r="C1897">
        <v>58.04</v>
      </c>
      <c r="D1897"/>
      <c r="E1897" s="13">
        <f t="shared" si="394"/>
        <v>13.344951895254781</v>
      </c>
      <c r="F1897" s="2">
        <f t="shared" si="397"/>
        <v>-56.75840978593272</v>
      </c>
      <c r="G1897" s="2">
        <f t="shared" si="398"/>
        <v>-59.164118246687053</v>
      </c>
      <c r="H1897" s="31"/>
    </row>
    <row r="1898" spans="1:8" s="1" customFormat="1" hidden="1" x14ac:dyDescent="0.25">
      <c r="A1898" s="20">
        <v>41499.985595801503</v>
      </c>
      <c r="B1898">
        <v>55.81</v>
      </c>
      <c r="C1898">
        <v>58.2</v>
      </c>
      <c r="D1898"/>
      <c r="E1898" s="13">
        <f t="shared" si="394"/>
        <v>13.351896339700033</v>
      </c>
      <c r="F1898" s="2">
        <f t="shared" si="397"/>
        <v>-56.890927624872582</v>
      </c>
      <c r="G1898" s="2">
        <f t="shared" si="398"/>
        <v>-59.327217125382269</v>
      </c>
      <c r="H1898" s="31"/>
    </row>
    <row r="1899" spans="1:8" s="1" customFormat="1" hidden="1" x14ac:dyDescent="0.25">
      <c r="A1899" s="20">
        <v>41499.992540245948</v>
      </c>
      <c r="B1899">
        <v>55.96</v>
      </c>
      <c r="C1899">
        <v>58.33</v>
      </c>
      <c r="D1899"/>
      <c r="E1899" s="13">
        <f t="shared" si="394"/>
        <v>13.358840784145286</v>
      </c>
      <c r="F1899" s="2">
        <f t="shared" si="397"/>
        <v>-57.043832823649339</v>
      </c>
      <c r="G1899" s="2">
        <f t="shared" si="398"/>
        <v>-59.459734964322116</v>
      </c>
      <c r="H1899" s="31"/>
    </row>
    <row r="1900" spans="1:8" s="1" customFormat="1" hidden="1" x14ac:dyDescent="0.25">
      <c r="A1900" s="20">
        <v>41499.999484690394</v>
      </c>
      <c r="B1900">
        <v>56.09</v>
      </c>
      <c r="C1900">
        <v>58.47</v>
      </c>
      <c r="D1900"/>
      <c r="E1900" s="13">
        <f t="shared" si="394"/>
        <v>13.365785228590539</v>
      </c>
      <c r="F1900" s="2">
        <f t="shared" si="397"/>
        <v>-57.176350662589201</v>
      </c>
      <c r="G1900" s="2">
        <f t="shared" si="398"/>
        <v>-59.602446483180429</v>
      </c>
      <c r="H1900" s="31"/>
    </row>
    <row r="1901" spans="1:8" s="1" customFormat="1" hidden="1" x14ac:dyDescent="0.25">
      <c r="A1901" s="20">
        <v>41500.006429134839</v>
      </c>
      <c r="B1901">
        <v>56.21</v>
      </c>
      <c r="C1901">
        <v>58.59</v>
      </c>
      <c r="D1901"/>
      <c r="E1901" s="13">
        <f t="shared" si="394"/>
        <v>13.372729673035792</v>
      </c>
      <c r="F1901" s="2">
        <f t="shared" si="397"/>
        <v>-57.298674821610604</v>
      </c>
      <c r="G1901" s="2">
        <f t="shared" si="398"/>
        <v>-59.72477064220184</v>
      </c>
    </row>
    <row r="1902" spans="1:8" s="1" customFormat="1" x14ac:dyDescent="0.25">
      <c r="A1902" s="20">
        <v>41500.013373579284</v>
      </c>
      <c r="B1902">
        <v>56.34</v>
      </c>
      <c r="C1902">
        <v>58.71</v>
      </c>
      <c r="D1902"/>
      <c r="E1902" s="13">
        <f t="shared" si="394"/>
        <v>13.379674117481045</v>
      </c>
      <c r="F1902" s="2">
        <f t="shared" si="397"/>
        <v>-57.431192660550465</v>
      </c>
      <c r="G1902" s="2">
        <f t="shared" si="398"/>
        <v>-59.847094801223243</v>
      </c>
      <c r="H1902" s="31">
        <f t="shared" ref="H1902" si="404">A1902</f>
        <v>41500.013373579284</v>
      </c>
    </row>
    <row r="1903" spans="1:8" s="1" customFormat="1" hidden="1" x14ac:dyDescent="0.25">
      <c r="A1903" s="20">
        <v>41500.020318023722</v>
      </c>
      <c r="B1903">
        <v>56.49</v>
      </c>
      <c r="C1903">
        <v>58.88</v>
      </c>
      <c r="D1903"/>
      <c r="E1903" s="13">
        <f t="shared" si="394"/>
        <v>13.386618561919022</v>
      </c>
      <c r="F1903" s="2">
        <f t="shared" si="397"/>
        <v>-57.584097859327223</v>
      </c>
      <c r="G1903" s="2">
        <f t="shared" si="398"/>
        <v>-60.020387359836903</v>
      </c>
      <c r="H1903" s="31"/>
    </row>
    <row r="1904" spans="1:8" s="1" customFormat="1" hidden="1" x14ac:dyDescent="0.25">
      <c r="A1904" s="20">
        <v>41500.027262468167</v>
      </c>
      <c r="B1904">
        <v>56.65</v>
      </c>
      <c r="C1904">
        <v>59.01</v>
      </c>
      <c r="D1904"/>
      <c r="E1904" s="13">
        <f t="shared" si="394"/>
        <v>13.393563006364275</v>
      </c>
      <c r="F1904" s="2">
        <f t="shared" si="397"/>
        <v>-57.747196738022424</v>
      </c>
      <c r="G1904" s="2">
        <f t="shared" si="398"/>
        <v>-60.152905198776757</v>
      </c>
      <c r="H1904" s="31"/>
    </row>
    <row r="1905" spans="1:8" s="1" customFormat="1" hidden="1" x14ac:dyDescent="0.25">
      <c r="A1905" s="20">
        <v>41500.034206912613</v>
      </c>
      <c r="B1905">
        <v>56.76</v>
      </c>
      <c r="C1905">
        <v>59.14</v>
      </c>
      <c r="D1905"/>
      <c r="E1905" s="13">
        <f t="shared" si="394"/>
        <v>13.400507450809528</v>
      </c>
      <c r="F1905" s="2">
        <f t="shared" si="397"/>
        <v>-57.859327217125383</v>
      </c>
      <c r="G1905" s="2">
        <f t="shared" si="398"/>
        <v>-60.285423037716619</v>
      </c>
      <c r="H1905" s="31"/>
    </row>
    <row r="1906" spans="1:8" s="1" customFormat="1" hidden="1" x14ac:dyDescent="0.25">
      <c r="A1906" s="20">
        <v>41500.041151357058</v>
      </c>
      <c r="B1906">
        <v>56.89</v>
      </c>
      <c r="C1906">
        <v>59.28</v>
      </c>
      <c r="D1906"/>
      <c r="E1906" s="13">
        <f t="shared" si="394"/>
        <v>13.407451895254781</v>
      </c>
      <c r="F1906" s="2">
        <f t="shared" si="397"/>
        <v>-57.991845056065245</v>
      </c>
      <c r="G1906" s="2">
        <f t="shared" si="398"/>
        <v>-60.428134556574925</v>
      </c>
      <c r="H1906" s="31"/>
    </row>
    <row r="1907" spans="1:8" s="1" customFormat="1" hidden="1" x14ac:dyDescent="0.25">
      <c r="A1907" s="20">
        <v>41500.048095801503</v>
      </c>
      <c r="B1907">
        <v>57.04</v>
      </c>
      <c r="C1907">
        <v>59.42</v>
      </c>
      <c r="D1907"/>
      <c r="E1907" s="13">
        <f t="shared" si="394"/>
        <v>13.414396339700033</v>
      </c>
      <c r="F1907" s="2">
        <f t="shared" si="397"/>
        <v>-58.144750254841995</v>
      </c>
      <c r="G1907" s="2">
        <f t="shared" si="398"/>
        <v>-60.570846075433231</v>
      </c>
    </row>
    <row r="1908" spans="1:8" s="1" customFormat="1" x14ac:dyDescent="0.25">
      <c r="A1908" s="20">
        <v>41500.055040245948</v>
      </c>
      <c r="B1908">
        <v>57.07</v>
      </c>
      <c r="C1908">
        <v>59.54</v>
      </c>
      <c r="D1908"/>
      <c r="E1908" s="13">
        <f t="shared" si="394"/>
        <v>13.421340784145286</v>
      </c>
      <c r="F1908" s="2">
        <f t="shared" si="397"/>
        <v>-58.175331294597349</v>
      </c>
      <c r="G1908" s="2">
        <f t="shared" si="398"/>
        <v>-60.693170234454641</v>
      </c>
      <c r="H1908" s="31">
        <f t="shared" ref="H1908" si="405">A1908</f>
        <v>41500.055040245948</v>
      </c>
    </row>
    <row r="1909" spans="1:8" s="1" customFormat="1" hidden="1" x14ac:dyDescent="0.25">
      <c r="A1909" s="20">
        <v>41500.061984690394</v>
      </c>
      <c r="B1909">
        <v>57.29</v>
      </c>
      <c r="C1909">
        <v>59.69</v>
      </c>
      <c r="D1909"/>
      <c r="E1909" s="13">
        <f t="shared" si="394"/>
        <v>13.428285228590539</v>
      </c>
      <c r="F1909" s="2">
        <f t="shared" si="397"/>
        <v>-58.399592252803259</v>
      </c>
      <c r="G1909" s="2">
        <f t="shared" si="398"/>
        <v>-60.846075433231398</v>
      </c>
      <c r="H1909" s="31"/>
    </row>
    <row r="1910" spans="1:8" s="1" customFormat="1" hidden="1" x14ac:dyDescent="0.25">
      <c r="A1910" s="20">
        <v>41500.068929134839</v>
      </c>
      <c r="B1910">
        <v>57.45</v>
      </c>
      <c r="C1910">
        <v>59.83</v>
      </c>
      <c r="D1910"/>
      <c r="E1910" s="13">
        <f t="shared" si="394"/>
        <v>13.435229673035792</v>
      </c>
      <c r="F1910" s="2">
        <f t="shared" si="397"/>
        <v>-58.562691131498475</v>
      </c>
      <c r="G1910" s="2">
        <f t="shared" si="398"/>
        <v>-60.988786952089704</v>
      </c>
      <c r="H1910" s="31"/>
    </row>
    <row r="1911" spans="1:8" s="1" customFormat="1" hidden="1" x14ac:dyDescent="0.25">
      <c r="A1911" s="20">
        <v>41500.075873579284</v>
      </c>
      <c r="B1911">
        <v>57.6</v>
      </c>
      <c r="C1911">
        <v>59.97</v>
      </c>
      <c r="D1911"/>
      <c r="E1911" s="13">
        <f t="shared" si="394"/>
        <v>13.442174117481045</v>
      </c>
      <c r="F1911" s="2">
        <f t="shared" si="397"/>
        <v>-58.715596330275233</v>
      </c>
      <c r="G1911" s="2">
        <f t="shared" si="398"/>
        <v>-61.13149847094801</v>
      </c>
      <c r="H1911" s="31"/>
    </row>
    <row r="1912" spans="1:8" s="1" customFormat="1" hidden="1" x14ac:dyDescent="0.25">
      <c r="A1912" s="20">
        <v>41500.082818023722</v>
      </c>
      <c r="B1912">
        <v>57.72</v>
      </c>
      <c r="C1912">
        <v>60.1</v>
      </c>
      <c r="D1912"/>
      <c r="E1912" s="13">
        <f t="shared" si="394"/>
        <v>13.449118561919022</v>
      </c>
      <c r="F1912" s="2">
        <f t="shared" si="397"/>
        <v>-58.837920489296636</v>
      </c>
      <c r="G1912" s="2">
        <f t="shared" si="398"/>
        <v>-61.264016309887872</v>
      </c>
      <c r="H1912" s="31"/>
    </row>
    <row r="1913" spans="1:8" s="1" customFormat="1" hidden="1" x14ac:dyDescent="0.25">
      <c r="A1913" s="20">
        <v>41500.089762468167</v>
      </c>
      <c r="B1913">
        <v>57.85</v>
      </c>
      <c r="C1913">
        <v>60.25</v>
      </c>
      <c r="D1913"/>
      <c r="E1913" s="13">
        <f t="shared" si="394"/>
        <v>13.456063006364275</v>
      </c>
      <c r="F1913" s="2">
        <f t="shared" si="397"/>
        <v>-58.970438328236497</v>
      </c>
      <c r="G1913" s="2">
        <f t="shared" si="398"/>
        <v>-61.416921508664629</v>
      </c>
    </row>
    <row r="1914" spans="1:8" s="1" customFormat="1" x14ac:dyDescent="0.25">
      <c r="A1914" s="20">
        <v>41500.096706912613</v>
      </c>
      <c r="B1914">
        <v>58</v>
      </c>
      <c r="C1914">
        <v>60.39</v>
      </c>
      <c r="D1914"/>
      <c r="E1914" s="13">
        <f t="shared" si="394"/>
        <v>13.463007450809528</v>
      </c>
      <c r="F1914" s="2">
        <f t="shared" si="397"/>
        <v>-59.123343527013255</v>
      </c>
      <c r="G1914" s="2">
        <f t="shared" si="398"/>
        <v>-61.559633027522935</v>
      </c>
      <c r="H1914" s="31">
        <f t="shared" ref="H1914" si="406">A1914</f>
        <v>41500.096706912613</v>
      </c>
    </row>
    <row r="1915" spans="1:8" s="1" customFormat="1" hidden="1" x14ac:dyDescent="0.25">
      <c r="A1915" s="20">
        <v>41500.103651357058</v>
      </c>
      <c r="B1915">
        <v>58.14</v>
      </c>
      <c r="C1915">
        <v>60.53</v>
      </c>
      <c r="D1915"/>
      <c r="E1915" s="13">
        <f t="shared" si="394"/>
        <v>13.469951895254781</v>
      </c>
      <c r="F1915" s="2">
        <f t="shared" si="397"/>
        <v>-59.26605504587156</v>
      </c>
      <c r="G1915" s="2">
        <f t="shared" si="398"/>
        <v>-61.702344546381248</v>
      </c>
      <c r="H1915" s="31"/>
    </row>
    <row r="1916" spans="1:8" s="1" customFormat="1" hidden="1" x14ac:dyDescent="0.25">
      <c r="A1916" s="20">
        <v>41500.110595801503</v>
      </c>
      <c r="B1916">
        <v>58.28</v>
      </c>
      <c r="C1916">
        <v>60.67</v>
      </c>
      <c r="D1916"/>
      <c r="E1916" s="13">
        <f t="shared" si="394"/>
        <v>13.476896339700033</v>
      </c>
      <c r="F1916" s="2">
        <f t="shared" si="397"/>
        <v>-59.408766564729866</v>
      </c>
      <c r="G1916" s="2">
        <f t="shared" si="398"/>
        <v>-61.845056065239554</v>
      </c>
      <c r="H1916" s="31"/>
    </row>
    <row r="1917" spans="1:8" s="1" customFormat="1" hidden="1" x14ac:dyDescent="0.25">
      <c r="A1917" s="20">
        <v>41500.117540245948</v>
      </c>
      <c r="B1917">
        <v>58.42</v>
      </c>
      <c r="C1917">
        <v>60.82</v>
      </c>
      <c r="D1917"/>
      <c r="E1917" s="13">
        <f t="shared" si="394"/>
        <v>13.483840784145286</v>
      </c>
      <c r="F1917" s="2">
        <f t="shared" si="397"/>
        <v>-59.551478083588179</v>
      </c>
      <c r="G1917" s="2">
        <f t="shared" si="398"/>
        <v>-61.997961264016311</v>
      </c>
      <c r="H1917" s="31"/>
    </row>
    <row r="1918" spans="1:8" s="1" customFormat="1" hidden="1" x14ac:dyDescent="0.25">
      <c r="A1918" s="20">
        <v>41500.124484690394</v>
      </c>
      <c r="B1918">
        <v>58.56</v>
      </c>
      <c r="C1918">
        <v>60.96</v>
      </c>
      <c r="D1918"/>
      <c r="E1918" s="13">
        <f t="shared" si="394"/>
        <v>13.490785228590539</v>
      </c>
      <c r="F1918" s="2">
        <f t="shared" si="397"/>
        <v>-59.694189602446485</v>
      </c>
      <c r="G1918" s="2">
        <f t="shared" si="398"/>
        <v>-62.140672782874617</v>
      </c>
      <c r="H1918" s="31"/>
    </row>
    <row r="1919" spans="1:8" s="1" customFormat="1" hidden="1" x14ac:dyDescent="0.25">
      <c r="A1919" s="20">
        <v>41500.131429134839</v>
      </c>
      <c r="B1919">
        <v>58.7</v>
      </c>
      <c r="C1919">
        <v>61.09</v>
      </c>
      <c r="D1919"/>
      <c r="E1919" s="13">
        <f t="shared" si="394"/>
        <v>13.497729673035792</v>
      </c>
      <c r="F1919" s="2">
        <f t="shared" si="397"/>
        <v>-59.836901121304798</v>
      </c>
      <c r="G1919" s="2">
        <f t="shared" si="398"/>
        <v>-62.273190621814479</v>
      </c>
    </row>
    <row r="1920" spans="1:8" s="1" customFormat="1" x14ac:dyDescent="0.25">
      <c r="A1920" s="20">
        <v>41500.138373579284</v>
      </c>
      <c r="B1920">
        <v>58.85</v>
      </c>
      <c r="C1920">
        <v>61.23</v>
      </c>
      <c r="D1920"/>
      <c r="E1920" s="13">
        <f t="shared" si="394"/>
        <v>13.504674117481045</v>
      </c>
      <c r="F1920" s="2">
        <f t="shared" si="397"/>
        <v>-59.989806320081549</v>
      </c>
      <c r="G1920" s="2">
        <f t="shared" si="398"/>
        <v>-62.415902140672777</v>
      </c>
      <c r="H1920" s="31">
        <f t="shared" ref="H1920" si="407">A1920</f>
        <v>41500.138373579284</v>
      </c>
    </row>
    <row r="1921" spans="1:8" s="1" customFormat="1" hidden="1" x14ac:dyDescent="0.25">
      <c r="A1921" s="20">
        <v>41500.145318023722</v>
      </c>
      <c r="B1921">
        <v>58.98</v>
      </c>
      <c r="C1921">
        <v>61.34</v>
      </c>
      <c r="D1921"/>
      <c r="E1921" s="13">
        <f t="shared" si="394"/>
        <v>13.511618561919022</v>
      </c>
      <c r="F1921" s="2">
        <f t="shared" si="397"/>
        <v>-60.122324159021403</v>
      </c>
      <c r="G1921" s="2">
        <f t="shared" si="398"/>
        <v>-62.528032619775743</v>
      </c>
      <c r="H1921" s="31"/>
    </row>
    <row r="1922" spans="1:8" s="1" customFormat="1" hidden="1" x14ac:dyDescent="0.25">
      <c r="A1922" s="20">
        <v>41500.152262468167</v>
      </c>
      <c r="B1922">
        <v>59.13</v>
      </c>
      <c r="C1922">
        <v>61.52</v>
      </c>
      <c r="D1922"/>
      <c r="E1922" s="13">
        <f t="shared" si="394"/>
        <v>13.518563006364275</v>
      </c>
      <c r="F1922" s="2">
        <f t="shared" si="397"/>
        <v>-60.275229357798167</v>
      </c>
      <c r="G1922" s="2">
        <f t="shared" si="398"/>
        <v>-62.711518858307855</v>
      </c>
      <c r="H1922" s="31"/>
    </row>
    <row r="1923" spans="1:8" s="1" customFormat="1" hidden="1" x14ac:dyDescent="0.25">
      <c r="A1923" s="20">
        <v>41500.159206912613</v>
      </c>
      <c r="B1923">
        <v>59.25</v>
      </c>
      <c r="C1923">
        <v>61.65</v>
      </c>
      <c r="D1923"/>
      <c r="E1923" s="13">
        <f t="shared" ref="E1923:E1986" si="408">A1923-$I$2</f>
        <v>13.525507450809528</v>
      </c>
      <c r="F1923" s="2">
        <f t="shared" si="397"/>
        <v>-60.397553516819571</v>
      </c>
      <c r="G1923" s="2">
        <f t="shared" si="398"/>
        <v>-62.844036697247709</v>
      </c>
      <c r="H1923" s="31"/>
    </row>
    <row r="1924" spans="1:8" s="1" customFormat="1" hidden="1" x14ac:dyDescent="0.25">
      <c r="A1924" s="20">
        <v>41500.166151357058</v>
      </c>
      <c r="B1924">
        <v>59.39</v>
      </c>
      <c r="C1924">
        <v>61.8</v>
      </c>
      <c r="D1924"/>
      <c r="E1924" s="13">
        <f t="shared" si="408"/>
        <v>13.532451895254781</v>
      </c>
      <c r="F1924" s="2">
        <f t="shared" si="397"/>
        <v>-60.540265035677884</v>
      </c>
      <c r="G1924" s="2">
        <f t="shared" si="398"/>
        <v>-62.99694189602446</v>
      </c>
      <c r="H1924" s="31"/>
    </row>
    <row r="1925" spans="1:8" s="1" customFormat="1" hidden="1" x14ac:dyDescent="0.25">
      <c r="A1925" s="20">
        <v>41500.173095801503</v>
      </c>
      <c r="B1925">
        <v>59.54</v>
      </c>
      <c r="C1925">
        <v>61.92</v>
      </c>
      <c r="D1925"/>
      <c r="E1925" s="13">
        <f t="shared" si="408"/>
        <v>13.539396339700033</v>
      </c>
      <c r="F1925" s="2">
        <f t="shared" si="397"/>
        <v>-60.693170234454641</v>
      </c>
      <c r="G1925" s="2">
        <f t="shared" si="398"/>
        <v>-63.119266055045877</v>
      </c>
    </row>
    <row r="1926" spans="1:8" s="1" customFormat="1" x14ac:dyDescent="0.25">
      <c r="A1926" s="20">
        <v>41500.180040245948</v>
      </c>
      <c r="B1926">
        <v>59.66</v>
      </c>
      <c r="C1926">
        <v>62.07</v>
      </c>
      <c r="D1926"/>
      <c r="E1926" s="13">
        <f t="shared" si="408"/>
        <v>13.546340784145286</v>
      </c>
      <c r="F1926" s="2">
        <f t="shared" si="397"/>
        <v>-60.815494393476044</v>
      </c>
      <c r="G1926" s="2">
        <f t="shared" si="398"/>
        <v>-63.272171253822634</v>
      </c>
      <c r="H1926" s="31">
        <f t="shared" ref="H1926" si="409">A1926</f>
        <v>41500.180040245948</v>
      </c>
    </row>
    <row r="1927" spans="1:8" s="1" customFormat="1" hidden="1" x14ac:dyDescent="0.25">
      <c r="A1927" s="20">
        <v>41500.186984690394</v>
      </c>
      <c r="B1927">
        <v>59.77</v>
      </c>
      <c r="C1927">
        <v>62.21</v>
      </c>
      <c r="D1927"/>
      <c r="E1927" s="13">
        <f t="shared" si="408"/>
        <v>13.553285228590539</v>
      </c>
      <c r="F1927" s="2">
        <f t="shared" si="397"/>
        <v>-60.927624872579003</v>
      </c>
      <c r="G1927" s="2">
        <f t="shared" si="398"/>
        <v>-63.41488277268094</v>
      </c>
      <c r="H1927" s="31"/>
    </row>
    <row r="1928" spans="1:8" s="1" customFormat="1" hidden="1" x14ac:dyDescent="0.25">
      <c r="A1928" s="20">
        <v>41500.193929134839</v>
      </c>
      <c r="B1928">
        <v>59.94</v>
      </c>
      <c r="C1928">
        <v>62.35</v>
      </c>
      <c r="D1928"/>
      <c r="E1928" s="13">
        <f t="shared" si="408"/>
        <v>13.560229673035792</v>
      </c>
      <c r="F1928" s="2">
        <f t="shared" si="397"/>
        <v>-61.100917431192663</v>
      </c>
      <c r="G1928" s="2">
        <f t="shared" si="398"/>
        <v>-63.557594291539246</v>
      </c>
      <c r="H1928" s="31"/>
    </row>
    <row r="1929" spans="1:8" s="1" customFormat="1" hidden="1" x14ac:dyDescent="0.25">
      <c r="A1929" s="20">
        <v>41500.200873579284</v>
      </c>
      <c r="B1929">
        <v>60.12</v>
      </c>
      <c r="C1929">
        <v>62.51</v>
      </c>
      <c r="D1929"/>
      <c r="E1929" s="13">
        <f t="shared" si="408"/>
        <v>13.567174117481045</v>
      </c>
      <c r="F1929" s="2">
        <f t="shared" si="397"/>
        <v>-61.284403669724767</v>
      </c>
      <c r="G1929" s="2">
        <f t="shared" si="398"/>
        <v>-63.720693170234455</v>
      </c>
      <c r="H1929" s="31"/>
    </row>
    <row r="1930" spans="1:8" s="1" customFormat="1" hidden="1" x14ac:dyDescent="0.25">
      <c r="A1930" s="20">
        <v>41500.207818023722</v>
      </c>
      <c r="B1930">
        <v>60.26</v>
      </c>
      <c r="C1930">
        <v>62.66</v>
      </c>
      <c r="D1930"/>
      <c r="E1930" s="13">
        <f t="shared" si="408"/>
        <v>13.574118561919022</v>
      </c>
      <c r="F1930" s="2">
        <f t="shared" si="397"/>
        <v>-61.42711518858308</v>
      </c>
      <c r="G1930" s="2">
        <f t="shared" si="398"/>
        <v>-63.873598369011212</v>
      </c>
      <c r="H1930" s="31"/>
    </row>
    <row r="1931" spans="1:8" s="1" customFormat="1" hidden="1" x14ac:dyDescent="0.25">
      <c r="A1931" s="20">
        <v>41500.214762468167</v>
      </c>
      <c r="B1931">
        <v>60.39</v>
      </c>
      <c r="C1931">
        <v>62.78</v>
      </c>
      <c r="D1931"/>
      <c r="E1931" s="13">
        <f t="shared" si="408"/>
        <v>13.581063006364275</v>
      </c>
      <c r="F1931" s="2">
        <f t="shared" ref="F1931:F1994" si="410">B1931/-0.981</f>
        <v>-61.559633027522935</v>
      </c>
      <c r="G1931" s="2">
        <f t="shared" ref="G1931:G1994" si="411">C1931/-0.981</f>
        <v>-63.995922528032622</v>
      </c>
    </row>
    <row r="1932" spans="1:8" s="1" customFormat="1" x14ac:dyDescent="0.25">
      <c r="A1932" s="20">
        <v>41500.221706912613</v>
      </c>
      <c r="B1932">
        <v>60.52</v>
      </c>
      <c r="C1932">
        <v>62.92</v>
      </c>
      <c r="D1932"/>
      <c r="E1932" s="13">
        <f t="shared" si="408"/>
        <v>13.588007450809528</v>
      </c>
      <c r="F1932" s="2">
        <f t="shared" si="410"/>
        <v>-61.692150866462796</v>
      </c>
      <c r="G1932" s="2">
        <f t="shared" si="411"/>
        <v>-64.138634046890928</v>
      </c>
      <c r="H1932" s="31">
        <f t="shared" ref="H1932" si="412">A1932</f>
        <v>41500.221706912613</v>
      </c>
    </row>
    <row r="1933" spans="1:8" s="1" customFormat="1" hidden="1" x14ac:dyDescent="0.25">
      <c r="A1933" s="20">
        <v>41500.228651357058</v>
      </c>
      <c r="B1933">
        <v>60.66</v>
      </c>
      <c r="C1933">
        <v>63.05</v>
      </c>
      <c r="D1933"/>
      <c r="E1933" s="13">
        <f t="shared" si="408"/>
        <v>13.594951895254781</v>
      </c>
      <c r="F1933" s="2">
        <f t="shared" si="410"/>
        <v>-61.834862385321095</v>
      </c>
      <c r="G1933" s="2">
        <f t="shared" si="411"/>
        <v>-64.27115188583079</v>
      </c>
      <c r="H1933" s="31"/>
    </row>
    <row r="1934" spans="1:8" s="1" customFormat="1" hidden="1" x14ac:dyDescent="0.25">
      <c r="A1934" s="20">
        <v>41500.235595801503</v>
      </c>
      <c r="B1934">
        <v>60.78</v>
      </c>
      <c r="C1934">
        <v>63.18</v>
      </c>
      <c r="D1934"/>
      <c r="E1934" s="13">
        <f t="shared" si="408"/>
        <v>13.601896339700033</v>
      </c>
      <c r="F1934" s="2">
        <f t="shared" si="410"/>
        <v>-61.957186544342512</v>
      </c>
      <c r="G1934" s="2">
        <f t="shared" si="411"/>
        <v>-64.403669724770637</v>
      </c>
      <c r="H1934" s="31"/>
    </row>
    <row r="1935" spans="1:8" s="1" customFormat="1" hidden="1" x14ac:dyDescent="0.25">
      <c r="A1935" s="20">
        <v>41500.242540245948</v>
      </c>
      <c r="B1935">
        <v>60.91</v>
      </c>
      <c r="C1935">
        <v>63.3</v>
      </c>
      <c r="D1935"/>
      <c r="E1935" s="13">
        <f t="shared" si="408"/>
        <v>13.608840784145286</v>
      </c>
      <c r="F1935" s="2">
        <f t="shared" si="410"/>
        <v>-62.08970438328236</v>
      </c>
      <c r="G1935" s="2">
        <f t="shared" si="411"/>
        <v>-64.52599388379204</v>
      </c>
      <c r="H1935" s="31"/>
    </row>
    <row r="1936" spans="1:8" s="1" customFormat="1" hidden="1" x14ac:dyDescent="0.25">
      <c r="A1936" s="20">
        <v>41500.249484690394</v>
      </c>
      <c r="B1936">
        <v>61.09</v>
      </c>
      <c r="C1936">
        <v>63.49</v>
      </c>
      <c r="D1936"/>
      <c r="E1936" s="13">
        <f t="shared" si="408"/>
        <v>13.615785228590539</v>
      </c>
      <c r="F1936" s="2">
        <f t="shared" si="410"/>
        <v>-62.273190621814479</v>
      </c>
      <c r="G1936" s="2">
        <f t="shared" si="411"/>
        <v>-64.71967380224261</v>
      </c>
      <c r="H1936" s="31"/>
    </row>
    <row r="1937" spans="1:8" s="1" customFormat="1" hidden="1" x14ac:dyDescent="0.25">
      <c r="A1937" s="20">
        <v>41500.256429134839</v>
      </c>
      <c r="B1937">
        <v>61.23</v>
      </c>
      <c r="C1937">
        <v>63.64</v>
      </c>
      <c r="D1937"/>
      <c r="E1937" s="13">
        <f t="shared" si="408"/>
        <v>13.622729673035792</v>
      </c>
      <c r="F1937" s="2">
        <f t="shared" si="410"/>
        <v>-62.415902140672777</v>
      </c>
      <c r="G1937" s="2">
        <f t="shared" si="411"/>
        <v>-64.872579001019375</v>
      </c>
    </row>
    <row r="1938" spans="1:8" s="1" customFormat="1" x14ac:dyDescent="0.25">
      <c r="A1938" s="20">
        <v>41500.263373579284</v>
      </c>
      <c r="B1938">
        <v>61.39</v>
      </c>
      <c r="C1938">
        <v>63.8</v>
      </c>
      <c r="D1938"/>
      <c r="E1938" s="13">
        <f t="shared" si="408"/>
        <v>13.629674117481045</v>
      </c>
      <c r="F1938" s="2">
        <f t="shared" si="410"/>
        <v>-62.579001019367993</v>
      </c>
      <c r="G1938" s="2">
        <f t="shared" si="411"/>
        <v>-65.035677879714569</v>
      </c>
      <c r="H1938" s="31">
        <f t="shared" ref="H1938" si="413">A1938</f>
        <v>41500.263373579284</v>
      </c>
    </row>
    <row r="1939" spans="1:8" s="1" customFormat="1" hidden="1" x14ac:dyDescent="0.25">
      <c r="A1939" s="20">
        <v>41500.270318023722</v>
      </c>
      <c r="B1939">
        <v>61.54</v>
      </c>
      <c r="C1939">
        <v>63.94</v>
      </c>
      <c r="D1939"/>
      <c r="E1939" s="13">
        <f t="shared" si="408"/>
        <v>13.636618561919022</v>
      </c>
      <c r="F1939" s="2">
        <f t="shared" si="410"/>
        <v>-62.731906218144751</v>
      </c>
      <c r="G1939" s="2">
        <f t="shared" si="411"/>
        <v>-65.178389398572889</v>
      </c>
      <c r="H1939" s="31"/>
    </row>
    <row r="1940" spans="1:8" s="1" customFormat="1" hidden="1" x14ac:dyDescent="0.25">
      <c r="A1940" s="20">
        <v>41500.277262468167</v>
      </c>
      <c r="B1940">
        <v>61.72</v>
      </c>
      <c r="C1940">
        <v>64.11</v>
      </c>
      <c r="D1940"/>
      <c r="E1940" s="13">
        <f t="shared" si="408"/>
        <v>13.643563006364275</v>
      </c>
      <c r="F1940" s="2">
        <f t="shared" si="410"/>
        <v>-62.915392456676862</v>
      </c>
      <c r="G1940" s="2">
        <f t="shared" si="411"/>
        <v>-65.351681957186543</v>
      </c>
      <c r="H1940" s="31"/>
    </row>
    <row r="1941" spans="1:8" s="1" customFormat="1" hidden="1" x14ac:dyDescent="0.25">
      <c r="A1941" s="20">
        <v>41500.284206912613</v>
      </c>
      <c r="B1941">
        <v>61.83</v>
      </c>
      <c r="C1941">
        <v>64.23</v>
      </c>
      <c r="D1941"/>
      <c r="E1941" s="13">
        <f t="shared" si="408"/>
        <v>13.650507450809528</v>
      </c>
      <c r="F1941" s="2">
        <f t="shared" si="410"/>
        <v>-63.027522935779814</v>
      </c>
      <c r="G1941" s="2">
        <f t="shared" si="411"/>
        <v>-65.47400611620796</v>
      </c>
      <c r="H1941" s="31"/>
    </row>
    <row r="1942" spans="1:8" s="1" customFormat="1" hidden="1" x14ac:dyDescent="0.25">
      <c r="A1942" s="20">
        <v>41500.291151357058</v>
      </c>
      <c r="B1942">
        <v>61.99</v>
      </c>
      <c r="C1942">
        <v>64.39</v>
      </c>
      <c r="D1942"/>
      <c r="E1942" s="13">
        <f t="shared" si="408"/>
        <v>13.657451895254781</v>
      </c>
      <c r="F1942" s="2">
        <f t="shared" si="410"/>
        <v>-63.19062181447503</v>
      </c>
      <c r="G1942" s="2">
        <f t="shared" si="411"/>
        <v>-65.637104994903169</v>
      </c>
      <c r="H1942" s="31"/>
    </row>
    <row r="1943" spans="1:8" s="1" customFormat="1" hidden="1" x14ac:dyDescent="0.25">
      <c r="A1943" s="20">
        <v>41500.298095801503</v>
      </c>
      <c r="B1943">
        <v>62.12</v>
      </c>
      <c r="C1943">
        <v>64.42</v>
      </c>
      <c r="D1943"/>
      <c r="E1943" s="13">
        <f t="shared" si="408"/>
        <v>13.664396339700033</v>
      </c>
      <c r="F1943" s="2">
        <f t="shared" si="410"/>
        <v>-63.323139653414884</v>
      </c>
      <c r="G1943" s="2">
        <f t="shared" si="411"/>
        <v>-65.667686034658516</v>
      </c>
    </row>
    <row r="1944" spans="1:8" s="1" customFormat="1" x14ac:dyDescent="0.25">
      <c r="A1944" s="20">
        <v>41500.305040245948</v>
      </c>
      <c r="B1944">
        <v>62.29</v>
      </c>
      <c r="C1944">
        <v>64.69</v>
      </c>
      <c r="D1944"/>
      <c r="E1944" s="13">
        <f t="shared" si="408"/>
        <v>13.671340784145286</v>
      </c>
      <c r="F1944" s="2">
        <f t="shared" si="410"/>
        <v>-63.496432212028544</v>
      </c>
      <c r="G1944" s="2">
        <f t="shared" si="411"/>
        <v>-65.942915392456669</v>
      </c>
      <c r="H1944" s="31">
        <f t="shared" ref="H1944" si="414">A1944</f>
        <v>41500.305040245948</v>
      </c>
    </row>
    <row r="1945" spans="1:8" s="1" customFormat="1" hidden="1" x14ac:dyDescent="0.25">
      <c r="A1945" s="20">
        <v>41500.311984690394</v>
      </c>
      <c r="B1945">
        <v>62.44</v>
      </c>
      <c r="C1945">
        <v>64.84</v>
      </c>
      <c r="D1945"/>
      <c r="E1945" s="13">
        <f t="shared" si="408"/>
        <v>13.678285228590539</v>
      </c>
      <c r="F1945" s="2">
        <f t="shared" si="410"/>
        <v>-63.649337410805302</v>
      </c>
      <c r="G1945" s="2">
        <f t="shared" si="411"/>
        <v>-66.095820591233434</v>
      </c>
      <c r="H1945" s="31"/>
    </row>
    <row r="1946" spans="1:8" s="1" customFormat="1" hidden="1" x14ac:dyDescent="0.25">
      <c r="A1946" s="20">
        <v>41500.318929134839</v>
      </c>
      <c r="B1946">
        <v>62.57</v>
      </c>
      <c r="C1946">
        <v>64.98</v>
      </c>
      <c r="D1946"/>
      <c r="E1946" s="13">
        <f t="shared" si="408"/>
        <v>13.685229673035792</v>
      </c>
      <c r="F1946" s="2">
        <f t="shared" si="410"/>
        <v>-63.781855249745156</v>
      </c>
      <c r="G1946" s="2">
        <f t="shared" si="411"/>
        <v>-66.238532110091754</v>
      </c>
      <c r="H1946" s="31"/>
    </row>
    <row r="1947" spans="1:8" s="1" customFormat="1" hidden="1" x14ac:dyDescent="0.25">
      <c r="A1947" s="20">
        <v>41500.325873579284</v>
      </c>
      <c r="B1947">
        <v>62.73</v>
      </c>
      <c r="C1947">
        <v>65.150000000000006</v>
      </c>
      <c r="D1947"/>
      <c r="E1947" s="13">
        <f t="shared" si="408"/>
        <v>13.692174117481045</v>
      </c>
      <c r="F1947" s="2">
        <f t="shared" si="410"/>
        <v>-63.944954128440365</v>
      </c>
      <c r="G1947" s="2">
        <f t="shared" si="411"/>
        <v>-66.411824668705407</v>
      </c>
      <c r="H1947" s="31"/>
    </row>
    <row r="1948" spans="1:8" s="1" customFormat="1" hidden="1" x14ac:dyDescent="0.25">
      <c r="A1948" s="20">
        <v>41500.332818023722</v>
      </c>
      <c r="B1948">
        <v>62.42</v>
      </c>
      <c r="C1948">
        <v>64.83</v>
      </c>
      <c r="D1948"/>
      <c r="E1948" s="13">
        <f t="shared" si="408"/>
        <v>13.699118561919022</v>
      </c>
      <c r="F1948" s="2">
        <f t="shared" si="410"/>
        <v>-63.628950050968399</v>
      </c>
      <c r="G1948" s="2">
        <f t="shared" si="411"/>
        <v>-66.085626911314989</v>
      </c>
      <c r="H1948" s="31"/>
    </row>
    <row r="1949" spans="1:8" s="1" customFormat="1" hidden="1" x14ac:dyDescent="0.25">
      <c r="A1949" s="20">
        <v>41500.339762468167</v>
      </c>
      <c r="B1949">
        <v>62.75</v>
      </c>
      <c r="C1949">
        <v>65.17</v>
      </c>
      <c r="D1949"/>
      <c r="E1949" s="13">
        <f t="shared" si="408"/>
        <v>13.706063006364275</v>
      </c>
      <c r="F1949" s="2">
        <f t="shared" si="410"/>
        <v>-63.965341488277268</v>
      </c>
      <c r="G1949" s="2">
        <f t="shared" si="411"/>
        <v>-66.43221202854231</v>
      </c>
    </row>
    <row r="1950" spans="1:8" s="1" customFormat="1" x14ac:dyDescent="0.25">
      <c r="A1950" s="20">
        <v>41500.346706912613</v>
      </c>
      <c r="B1950">
        <v>62.95</v>
      </c>
      <c r="C1950">
        <v>65.37</v>
      </c>
      <c r="D1950"/>
      <c r="E1950" s="13">
        <f t="shared" si="408"/>
        <v>13.713007450809528</v>
      </c>
      <c r="F1950" s="2">
        <f t="shared" si="410"/>
        <v>-64.16921508664629</v>
      </c>
      <c r="G1950" s="2">
        <f t="shared" si="411"/>
        <v>-66.636085626911324</v>
      </c>
      <c r="H1950" s="31">
        <f t="shared" ref="H1950" si="415">A1950</f>
        <v>41500.346706912613</v>
      </c>
    </row>
    <row r="1951" spans="1:8" s="1" customFormat="1" hidden="1" x14ac:dyDescent="0.25">
      <c r="A1951" s="20">
        <v>41500.353651357058</v>
      </c>
      <c r="B1951">
        <v>63.14</v>
      </c>
      <c r="C1951">
        <v>65.55</v>
      </c>
      <c r="D1951"/>
      <c r="E1951" s="13">
        <f t="shared" si="408"/>
        <v>13.719951895254781</v>
      </c>
      <c r="F1951" s="2">
        <f t="shared" si="410"/>
        <v>-64.362895005096846</v>
      </c>
      <c r="G1951" s="2">
        <f t="shared" si="411"/>
        <v>-66.819571865443422</v>
      </c>
      <c r="H1951" s="31"/>
    </row>
    <row r="1952" spans="1:8" s="1" customFormat="1" hidden="1" x14ac:dyDescent="0.25">
      <c r="A1952" s="20">
        <v>41500.360595801503</v>
      </c>
      <c r="B1952">
        <v>63.3</v>
      </c>
      <c r="C1952">
        <v>65.72</v>
      </c>
      <c r="D1952"/>
      <c r="E1952" s="13">
        <f t="shared" si="408"/>
        <v>13.726896339700033</v>
      </c>
      <c r="F1952" s="2">
        <f t="shared" si="410"/>
        <v>-64.52599388379204</v>
      </c>
      <c r="G1952" s="2">
        <f t="shared" si="411"/>
        <v>-66.992864424057089</v>
      </c>
      <c r="H1952" s="31"/>
    </row>
    <row r="1953" spans="1:8" s="1" customFormat="1" hidden="1" x14ac:dyDescent="0.25">
      <c r="A1953" s="20">
        <v>41500.367540245948</v>
      </c>
      <c r="B1953">
        <v>63.46</v>
      </c>
      <c r="C1953">
        <v>65.88</v>
      </c>
      <c r="D1953"/>
      <c r="E1953" s="13">
        <f t="shared" si="408"/>
        <v>13.733840784145286</v>
      </c>
      <c r="F1953" s="2">
        <f t="shared" si="410"/>
        <v>-64.689092762487263</v>
      </c>
      <c r="G1953" s="2">
        <f t="shared" si="411"/>
        <v>-67.155963302752284</v>
      </c>
      <c r="H1953" s="31"/>
    </row>
    <row r="1954" spans="1:8" s="1" customFormat="1" hidden="1" x14ac:dyDescent="0.25">
      <c r="A1954" s="20">
        <v>41500.374484690394</v>
      </c>
      <c r="B1954">
        <v>63.63</v>
      </c>
      <c r="C1954">
        <v>66.05</v>
      </c>
      <c r="D1954"/>
      <c r="E1954" s="13">
        <f t="shared" si="408"/>
        <v>13.740785228590539</v>
      </c>
      <c r="F1954" s="2">
        <f t="shared" si="410"/>
        <v>-64.862385321100916</v>
      </c>
      <c r="G1954" s="2">
        <f t="shared" si="411"/>
        <v>-67.329255861365951</v>
      </c>
      <c r="H1954" s="31"/>
    </row>
    <row r="1955" spans="1:8" s="1" customFormat="1" hidden="1" x14ac:dyDescent="0.25">
      <c r="A1955" s="20">
        <v>41500.381429134839</v>
      </c>
      <c r="B1955">
        <v>63.78</v>
      </c>
      <c r="C1955">
        <v>66.209999999999994</v>
      </c>
      <c r="D1955"/>
      <c r="E1955" s="13">
        <f t="shared" si="408"/>
        <v>13.747729673035792</v>
      </c>
      <c r="F1955" s="2">
        <f t="shared" si="410"/>
        <v>-65.015290519877681</v>
      </c>
      <c r="G1955" s="2">
        <f t="shared" si="411"/>
        <v>-67.49235474006116</v>
      </c>
    </row>
    <row r="1956" spans="1:8" s="1" customFormat="1" x14ac:dyDescent="0.25">
      <c r="A1956" s="20">
        <v>41500.388373579284</v>
      </c>
      <c r="B1956">
        <v>63.97</v>
      </c>
      <c r="C1956">
        <v>66.38</v>
      </c>
      <c r="D1956"/>
      <c r="E1956" s="13">
        <f t="shared" si="408"/>
        <v>13.754674117481045</v>
      </c>
      <c r="F1956" s="2">
        <f t="shared" si="410"/>
        <v>-65.208970438328237</v>
      </c>
      <c r="G1956" s="2">
        <f t="shared" si="411"/>
        <v>-67.665647298674813</v>
      </c>
      <c r="H1956" s="31">
        <f t="shared" ref="H1956" si="416">A1956</f>
        <v>41500.388373579284</v>
      </c>
    </row>
    <row r="1957" spans="1:8" s="1" customFormat="1" hidden="1" x14ac:dyDescent="0.25">
      <c r="A1957" s="20">
        <v>41500.395318023722</v>
      </c>
      <c r="B1957">
        <v>64.11</v>
      </c>
      <c r="C1957">
        <v>66.540000000000006</v>
      </c>
      <c r="D1957"/>
      <c r="E1957" s="13">
        <f t="shared" si="408"/>
        <v>13.761618561919022</v>
      </c>
      <c r="F1957" s="2">
        <f t="shared" si="410"/>
        <v>-65.351681957186543</v>
      </c>
      <c r="G1957" s="2">
        <f t="shared" si="411"/>
        <v>-67.828746177370036</v>
      </c>
      <c r="H1957" s="31"/>
    </row>
    <row r="1958" spans="1:8" s="1" customFormat="1" hidden="1" x14ac:dyDescent="0.25">
      <c r="A1958" s="20">
        <v>41500.402262468167</v>
      </c>
      <c r="B1958">
        <v>64.290000000000006</v>
      </c>
      <c r="C1958">
        <v>66.709999999999994</v>
      </c>
      <c r="D1958"/>
      <c r="E1958" s="13">
        <f t="shared" si="408"/>
        <v>13.768563006364275</v>
      </c>
      <c r="F1958" s="2">
        <f t="shared" si="410"/>
        <v>-65.535168195718668</v>
      </c>
      <c r="G1958" s="2">
        <f t="shared" si="411"/>
        <v>-68.002038735983689</v>
      </c>
      <c r="H1958" s="31"/>
    </row>
    <row r="1959" spans="1:8" s="1" customFormat="1" hidden="1" x14ac:dyDescent="0.25">
      <c r="A1959" s="20">
        <v>41500.409206912613</v>
      </c>
      <c r="B1959">
        <v>64.459999999999994</v>
      </c>
      <c r="C1959">
        <v>66.88</v>
      </c>
      <c r="D1959"/>
      <c r="E1959" s="13">
        <f t="shared" si="408"/>
        <v>13.775507450809528</v>
      </c>
      <c r="F1959" s="2">
        <f t="shared" si="410"/>
        <v>-65.708460754332307</v>
      </c>
      <c r="G1959" s="2">
        <f t="shared" si="411"/>
        <v>-68.175331294597342</v>
      </c>
      <c r="H1959" s="31"/>
    </row>
    <row r="1960" spans="1:8" s="1" customFormat="1" hidden="1" x14ac:dyDescent="0.25">
      <c r="A1960" s="20">
        <v>41500.416151357058</v>
      </c>
      <c r="B1960">
        <v>64.650000000000006</v>
      </c>
      <c r="C1960">
        <v>67.08</v>
      </c>
      <c r="D1960"/>
      <c r="E1960" s="13">
        <f t="shared" si="408"/>
        <v>13.782451895254781</v>
      </c>
      <c r="F1960" s="2">
        <f t="shared" si="410"/>
        <v>-65.902140672782878</v>
      </c>
      <c r="G1960" s="2">
        <f t="shared" si="411"/>
        <v>-68.379204892966357</v>
      </c>
      <c r="H1960" s="31"/>
    </row>
    <row r="1961" spans="1:8" s="1" customFormat="1" hidden="1" x14ac:dyDescent="0.25">
      <c r="A1961" s="20">
        <v>41500.423095801503</v>
      </c>
      <c r="B1961">
        <v>64.81</v>
      </c>
      <c r="C1961">
        <v>67.239999999999995</v>
      </c>
      <c r="D1961"/>
      <c r="E1961" s="13">
        <f t="shared" si="408"/>
        <v>13.789396339700033</v>
      </c>
      <c r="F1961" s="2">
        <f t="shared" si="410"/>
        <v>-66.065239551478086</v>
      </c>
      <c r="G1961" s="2">
        <f t="shared" si="411"/>
        <v>-68.542303771661565</v>
      </c>
    </row>
    <row r="1962" spans="1:8" s="1" customFormat="1" x14ac:dyDescent="0.25">
      <c r="A1962" s="20">
        <v>41500.430040245948</v>
      </c>
      <c r="B1962">
        <v>64.959999999999994</v>
      </c>
      <c r="C1962">
        <v>67.37</v>
      </c>
      <c r="D1962"/>
      <c r="E1962" s="13">
        <f t="shared" si="408"/>
        <v>13.796340784145286</v>
      </c>
      <c r="F1962" s="2">
        <f t="shared" si="410"/>
        <v>-66.218144750254837</v>
      </c>
      <c r="G1962" s="2">
        <f t="shared" si="411"/>
        <v>-68.674821610601427</v>
      </c>
      <c r="H1962" s="31">
        <f t="shared" ref="H1962" si="417">A1962</f>
        <v>41500.430040245948</v>
      </c>
    </row>
    <row r="1963" spans="1:8" s="1" customFormat="1" hidden="1" x14ac:dyDescent="0.25">
      <c r="A1963" s="20">
        <v>41500.436984690394</v>
      </c>
      <c r="B1963">
        <v>65.13</v>
      </c>
      <c r="C1963">
        <v>67.56</v>
      </c>
      <c r="D1963"/>
      <c r="E1963" s="13">
        <f t="shared" si="408"/>
        <v>13.803285228590539</v>
      </c>
      <c r="F1963" s="2">
        <f t="shared" si="410"/>
        <v>-66.391437308868504</v>
      </c>
      <c r="G1963" s="2">
        <f t="shared" si="411"/>
        <v>-68.868501529051997</v>
      </c>
      <c r="H1963" s="31"/>
    </row>
    <row r="1964" spans="1:8" s="1" customFormat="1" hidden="1" x14ac:dyDescent="0.25">
      <c r="A1964" s="20">
        <v>41500.443929134839</v>
      </c>
      <c r="B1964">
        <v>65.31</v>
      </c>
      <c r="C1964">
        <v>67.75</v>
      </c>
      <c r="D1964"/>
      <c r="E1964" s="13">
        <f t="shared" si="408"/>
        <v>13.810229673035792</v>
      </c>
      <c r="F1964" s="2">
        <f t="shared" si="410"/>
        <v>-66.574923547400616</v>
      </c>
      <c r="G1964" s="2">
        <f t="shared" si="411"/>
        <v>-69.062181447502553</v>
      </c>
      <c r="H1964" s="31"/>
    </row>
    <row r="1965" spans="1:8" s="1" customFormat="1" hidden="1" x14ac:dyDescent="0.25">
      <c r="A1965" s="20">
        <v>41500.450873579284</v>
      </c>
      <c r="B1965">
        <v>65.47</v>
      </c>
      <c r="C1965">
        <v>67.88</v>
      </c>
      <c r="D1965"/>
      <c r="E1965" s="13">
        <f t="shared" si="408"/>
        <v>13.817174117481045</v>
      </c>
      <c r="F1965" s="2">
        <f t="shared" si="410"/>
        <v>-66.738022426095824</v>
      </c>
      <c r="G1965" s="2">
        <f t="shared" si="411"/>
        <v>-69.1946992864424</v>
      </c>
      <c r="H1965" s="31"/>
    </row>
    <row r="1966" spans="1:8" s="1" customFormat="1" hidden="1" x14ac:dyDescent="0.25">
      <c r="A1966" s="20">
        <v>41500.457818023722</v>
      </c>
      <c r="B1966">
        <v>65.64</v>
      </c>
      <c r="C1966">
        <v>68.06</v>
      </c>
      <c r="D1966"/>
      <c r="E1966" s="13">
        <f t="shared" si="408"/>
        <v>13.824118561919022</v>
      </c>
      <c r="F1966" s="2">
        <f t="shared" si="410"/>
        <v>-66.911314984709477</v>
      </c>
      <c r="G1966" s="2">
        <f t="shared" si="411"/>
        <v>-69.378185524974526</v>
      </c>
      <c r="H1966" s="31"/>
    </row>
    <row r="1967" spans="1:8" s="1" customFormat="1" hidden="1" x14ac:dyDescent="0.25">
      <c r="A1967" s="20">
        <v>41500.464762468167</v>
      </c>
      <c r="B1967">
        <v>65.81</v>
      </c>
      <c r="C1967">
        <v>68.260000000000005</v>
      </c>
      <c r="D1967"/>
      <c r="E1967" s="13">
        <f t="shared" si="408"/>
        <v>13.831063006364275</v>
      </c>
      <c r="F1967" s="2">
        <f t="shared" si="410"/>
        <v>-67.084607543323145</v>
      </c>
      <c r="G1967" s="2">
        <f t="shared" si="411"/>
        <v>-69.582059123343527</v>
      </c>
    </row>
    <row r="1968" spans="1:8" s="1" customFormat="1" x14ac:dyDescent="0.25">
      <c r="A1968" s="20">
        <v>41500.471706912613</v>
      </c>
      <c r="B1968">
        <v>65.989999999999995</v>
      </c>
      <c r="C1968">
        <v>68.42</v>
      </c>
      <c r="D1968"/>
      <c r="E1968" s="13">
        <f t="shared" si="408"/>
        <v>13.838007450809528</v>
      </c>
      <c r="F1968" s="2">
        <f t="shared" si="410"/>
        <v>-67.268093781855242</v>
      </c>
      <c r="G1968" s="2">
        <f t="shared" si="411"/>
        <v>-69.745158002038735</v>
      </c>
      <c r="H1968" s="31">
        <f t="shared" ref="H1968" si="418">A1968</f>
        <v>41500.471706912613</v>
      </c>
    </row>
    <row r="1969" spans="1:8" s="1" customFormat="1" hidden="1" x14ac:dyDescent="0.25">
      <c r="A1969" s="20">
        <v>41500.478651357058</v>
      </c>
      <c r="B1969">
        <v>66.12</v>
      </c>
      <c r="C1969">
        <v>68.53</v>
      </c>
      <c r="D1969"/>
      <c r="E1969" s="13">
        <f t="shared" si="408"/>
        <v>13.844951895254781</v>
      </c>
      <c r="F1969" s="2">
        <f t="shared" si="410"/>
        <v>-67.400611620795118</v>
      </c>
      <c r="G1969" s="2">
        <f t="shared" si="411"/>
        <v>-69.857288481141694</v>
      </c>
      <c r="H1969" s="31"/>
    </row>
    <row r="1970" spans="1:8" s="1" customFormat="1" hidden="1" x14ac:dyDescent="0.25">
      <c r="A1970" s="20">
        <v>41500.485595801503</v>
      </c>
      <c r="B1970">
        <v>66.27</v>
      </c>
      <c r="C1970">
        <v>68.7</v>
      </c>
      <c r="D1970"/>
      <c r="E1970" s="13">
        <f t="shared" si="408"/>
        <v>13.851896339700033</v>
      </c>
      <c r="F1970" s="2">
        <f t="shared" si="410"/>
        <v>-67.553516819571868</v>
      </c>
      <c r="G1970" s="2">
        <f t="shared" si="411"/>
        <v>-70.030581039755361</v>
      </c>
      <c r="H1970" s="31"/>
    </row>
    <row r="1971" spans="1:8" s="1" customFormat="1" hidden="1" x14ac:dyDescent="0.25">
      <c r="A1971" s="20">
        <v>41500.492540245948</v>
      </c>
      <c r="B1971">
        <v>66.430000000000007</v>
      </c>
      <c r="C1971">
        <v>68.86</v>
      </c>
      <c r="D1971"/>
      <c r="E1971" s="13">
        <f t="shared" si="408"/>
        <v>13.858840784145286</v>
      </c>
      <c r="F1971" s="2">
        <f t="shared" si="410"/>
        <v>-67.716615698267077</v>
      </c>
      <c r="G1971" s="2">
        <f t="shared" si="411"/>
        <v>-70.193679918450556</v>
      </c>
      <c r="H1971" s="31"/>
    </row>
    <row r="1972" spans="1:8" s="1" customFormat="1" hidden="1" x14ac:dyDescent="0.25">
      <c r="A1972" s="20">
        <v>41500.499484690394</v>
      </c>
      <c r="B1972">
        <v>66.58</v>
      </c>
      <c r="C1972">
        <v>69.010000000000005</v>
      </c>
      <c r="D1972"/>
      <c r="E1972" s="13">
        <f t="shared" si="408"/>
        <v>13.865785228590539</v>
      </c>
      <c r="F1972" s="2">
        <f t="shared" si="410"/>
        <v>-67.869520897043827</v>
      </c>
      <c r="G1972" s="2">
        <f t="shared" si="411"/>
        <v>-70.34658511722732</v>
      </c>
      <c r="H1972" s="31"/>
    </row>
    <row r="1973" spans="1:8" s="1" customFormat="1" hidden="1" x14ac:dyDescent="0.25">
      <c r="A1973" s="20">
        <v>41500.506429134839</v>
      </c>
      <c r="B1973">
        <v>66.739999999999995</v>
      </c>
      <c r="C1973">
        <v>69.17</v>
      </c>
      <c r="D1973"/>
      <c r="E1973" s="13">
        <f t="shared" si="408"/>
        <v>13.872729673035792</v>
      </c>
      <c r="F1973" s="2">
        <f t="shared" si="410"/>
        <v>-68.032619775739036</v>
      </c>
      <c r="G1973" s="2">
        <f t="shared" si="411"/>
        <v>-70.509683995922529</v>
      </c>
    </row>
    <row r="1974" spans="1:8" s="1" customFormat="1" x14ac:dyDescent="0.25">
      <c r="A1974" s="20">
        <v>41500.513373579284</v>
      </c>
      <c r="B1974">
        <v>66.89</v>
      </c>
      <c r="C1974">
        <v>69.319999999999993</v>
      </c>
      <c r="D1974"/>
      <c r="E1974" s="13">
        <f t="shared" si="408"/>
        <v>13.879674117481045</v>
      </c>
      <c r="F1974" s="2">
        <f t="shared" si="410"/>
        <v>-68.185524974515801</v>
      </c>
      <c r="G1974" s="2">
        <f t="shared" si="411"/>
        <v>-70.662589194699279</v>
      </c>
      <c r="H1974" s="31">
        <f t="shared" ref="H1974" si="419">A1974</f>
        <v>41500.513373579284</v>
      </c>
    </row>
    <row r="1975" spans="1:8" s="1" customFormat="1" hidden="1" x14ac:dyDescent="0.25">
      <c r="A1975" s="20">
        <v>41500.527262468167</v>
      </c>
      <c r="B1975">
        <v>67</v>
      </c>
      <c r="C1975">
        <v>69.45</v>
      </c>
      <c r="D1975"/>
      <c r="E1975" s="13">
        <f t="shared" si="408"/>
        <v>13.893563006364275</v>
      </c>
      <c r="F1975" s="2">
        <f t="shared" si="410"/>
        <v>-68.297655453618759</v>
      </c>
      <c r="G1975" s="2">
        <f t="shared" si="411"/>
        <v>-70.795107033639141</v>
      </c>
      <c r="H1975" s="31"/>
    </row>
    <row r="1976" spans="1:8" s="1" customFormat="1" hidden="1" x14ac:dyDescent="0.25">
      <c r="A1976" s="20">
        <v>41500.534206912613</v>
      </c>
      <c r="B1976">
        <v>67.23</v>
      </c>
      <c r="C1976">
        <v>69.67</v>
      </c>
      <c r="D1976"/>
      <c r="E1976" s="13">
        <f t="shared" si="408"/>
        <v>13.900507450809528</v>
      </c>
      <c r="F1976" s="2">
        <f t="shared" si="410"/>
        <v>-68.532110091743121</v>
      </c>
      <c r="G1976" s="2">
        <f t="shared" si="411"/>
        <v>-71.019367991845058</v>
      </c>
      <c r="H1976" s="31"/>
    </row>
    <row r="1977" spans="1:8" s="1" customFormat="1" hidden="1" x14ac:dyDescent="0.25">
      <c r="A1977" s="20">
        <v>41500.541151357058</v>
      </c>
      <c r="B1977">
        <v>67.41</v>
      </c>
      <c r="C1977">
        <v>69.87</v>
      </c>
      <c r="D1977"/>
      <c r="E1977" s="13">
        <f t="shared" si="408"/>
        <v>13.907451895254781</v>
      </c>
      <c r="F1977" s="2">
        <f t="shared" si="410"/>
        <v>-68.715596330275233</v>
      </c>
      <c r="G1977" s="2">
        <f t="shared" si="411"/>
        <v>-71.223241590214073</v>
      </c>
      <c r="H1977" s="31"/>
    </row>
    <row r="1978" spans="1:8" s="1" customFormat="1" hidden="1" x14ac:dyDescent="0.25">
      <c r="A1978" s="20">
        <v>41500.548095801503</v>
      </c>
      <c r="B1978">
        <v>67.63</v>
      </c>
      <c r="C1978">
        <v>70.05</v>
      </c>
      <c r="D1978"/>
      <c r="E1978" s="13">
        <f t="shared" si="408"/>
        <v>13.914396339700033</v>
      </c>
      <c r="F1978" s="2">
        <f t="shared" si="410"/>
        <v>-68.939857288481136</v>
      </c>
      <c r="G1978" s="2">
        <f t="shared" si="411"/>
        <v>-71.40672782874617</v>
      </c>
      <c r="H1978" s="31"/>
    </row>
    <row r="1979" spans="1:8" s="1" customFormat="1" hidden="1" x14ac:dyDescent="0.25">
      <c r="A1979" s="20">
        <v>41500.555040245948</v>
      </c>
      <c r="B1979">
        <v>67.8</v>
      </c>
      <c r="C1979">
        <v>70.23</v>
      </c>
      <c r="D1979"/>
      <c r="E1979" s="13">
        <f t="shared" si="408"/>
        <v>13.921340784145286</v>
      </c>
      <c r="F1979" s="2">
        <f t="shared" si="410"/>
        <v>-69.113149847094803</v>
      </c>
      <c r="G1979" s="2">
        <f t="shared" si="411"/>
        <v>-71.590214067278296</v>
      </c>
    </row>
    <row r="1980" spans="1:8" s="1" customFormat="1" x14ac:dyDescent="0.25">
      <c r="A1980" s="20">
        <v>41500.561984690394</v>
      </c>
      <c r="B1980">
        <v>67.989999999999995</v>
      </c>
      <c r="C1980">
        <v>70.430000000000007</v>
      </c>
      <c r="D1980"/>
      <c r="E1980" s="13">
        <f t="shared" si="408"/>
        <v>13.928285228590539</v>
      </c>
      <c r="F1980" s="2">
        <f t="shared" si="410"/>
        <v>-69.306829765545359</v>
      </c>
      <c r="G1980" s="2">
        <f t="shared" si="411"/>
        <v>-71.794087665647311</v>
      </c>
      <c r="H1980" s="31">
        <f t="shared" ref="H1980" si="420">A1980</f>
        <v>41500.561984690394</v>
      </c>
    </row>
    <row r="1981" spans="1:8" s="1" customFormat="1" hidden="1" x14ac:dyDescent="0.25">
      <c r="A1981" s="20">
        <v>41500.568929134839</v>
      </c>
      <c r="B1981">
        <v>68.19</v>
      </c>
      <c r="C1981">
        <v>70.62</v>
      </c>
      <c r="D1981"/>
      <c r="E1981" s="13">
        <f t="shared" si="408"/>
        <v>13.935229673035792</v>
      </c>
      <c r="F1981" s="2">
        <f t="shared" si="410"/>
        <v>-69.510703363914374</v>
      </c>
      <c r="G1981" s="2">
        <f t="shared" si="411"/>
        <v>-71.987767584097867</v>
      </c>
      <c r="H1981" s="31"/>
    </row>
    <row r="1982" spans="1:8" s="1" customFormat="1" hidden="1" x14ac:dyDescent="0.25">
      <c r="A1982" s="20">
        <v>41500.575873579284</v>
      </c>
      <c r="B1982">
        <v>68.33</v>
      </c>
      <c r="C1982">
        <v>70.760000000000005</v>
      </c>
      <c r="D1982"/>
      <c r="E1982" s="13">
        <f t="shared" si="408"/>
        <v>13.942174117481045</v>
      </c>
      <c r="F1982" s="2">
        <f t="shared" si="410"/>
        <v>-69.65341488277268</v>
      </c>
      <c r="G1982" s="2">
        <f t="shared" si="411"/>
        <v>-72.130479102956173</v>
      </c>
      <c r="H1982" s="31"/>
    </row>
    <row r="1983" spans="1:8" s="1" customFormat="1" hidden="1" x14ac:dyDescent="0.25">
      <c r="A1983" s="20">
        <v>41500.582818023722</v>
      </c>
      <c r="B1983">
        <v>68.52</v>
      </c>
      <c r="C1983">
        <v>70.959999999999994</v>
      </c>
      <c r="D1983"/>
      <c r="E1983" s="13">
        <f t="shared" si="408"/>
        <v>13.949118561919022</v>
      </c>
      <c r="F1983" s="2">
        <f t="shared" si="410"/>
        <v>-69.847094801223236</v>
      </c>
      <c r="G1983" s="2">
        <f t="shared" si="411"/>
        <v>-72.334352701325173</v>
      </c>
      <c r="H1983" s="31"/>
    </row>
    <row r="1984" spans="1:8" s="1" customFormat="1" hidden="1" x14ac:dyDescent="0.25">
      <c r="A1984" s="20">
        <v>41500.589762468167</v>
      </c>
      <c r="B1984">
        <v>68.709999999999994</v>
      </c>
      <c r="C1984">
        <v>71.23</v>
      </c>
      <c r="D1984"/>
      <c r="E1984" s="13">
        <f t="shared" si="408"/>
        <v>13.956063006364275</v>
      </c>
      <c r="F1984" s="2">
        <f t="shared" si="410"/>
        <v>-70.040774719673792</v>
      </c>
      <c r="G1984" s="2">
        <f t="shared" si="411"/>
        <v>-72.609582059123355</v>
      </c>
      <c r="H1984" s="31"/>
    </row>
    <row r="1985" spans="1:8" s="1" customFormat="1" hidden="1" x14ac:dyDescent="0.25">
      <c r="A1985" s="20">
        <v>41500.596706912613</v>
      </c>
      <c r="B1985">
        <v>69.010000000000005</v>
      </c>
      <c r="C1985">
        <v>71.41</v>
      </c>
      <c r="D1985"/>
      <c r="E1985" s="13">
        <f t="shared" si="408"/>
        <v>13.963007450809528</v>
      </c>
      <c r="F1985" s="2">
        <f t="shared" si="410"/>
        <v>-70.34658511722732</v>
      </c>
      <c r="G1985" s="2">
        <f t="shared" si="411"/>
        <v>-72.793068297655452</v>
      </c>
    </row>
    <row r="1986" spans="1:8" s="1" customFormat="1" x14ac:dyDescent="0.25">
      <c r="A1986" s="20">
        <v>41500.603651357058</v>
      </c>
      <c r="B1986">
        <v>69.16</v>
      </c>
      <c r="C1986">
        <v>71.599999999999994</v>
      </c>
      <c r="D1986"/>
      <c r="E1986" s="13">
        <f t="shared" si="408"/>
        <v>13.969951895254781</v>
      </c>
      <c r="F1986" s="2">
        <f t="shared" si="410"/>
        <v>-70.499490316004071</v>
      </c>
      <c r="G1986" s="2">
        <f t="shared" si="411"/>
        <v>-72.986748216106008</v>
      </c>
      <c r="H1986" s="31">
        <f t="shared" ref="H1986" si="421">A1986</f>
        <v>41500.603651357058</v>
      </c>
    </row>
    <row r="1987" spans="1:8" s="1" customFormat="1" hidden="1" x14ac:dyDescent="0.25">
      <c r="A1987" s="20">
        <v>41500.610595801503</v>
      </c>
      <c r="B1987">
        <v>69.38</v>
      </c>
      <c r="C1987">
        <v>71.86</v>
      </c>
      <c r="D1987"/>
      <c r="E1987" s="13">
        <f t="shared" ref="E1987:E2050" si="422">A1987-$I$2</f>
        <v>13.976896339700033</v>
      </c>
      <c r="F1987" s="2">
        <f t="shared" si="410"/>
        <v>-70.723751274209988</v>
      </c>
      <c r="G1987" s="2">
        <f t="shared" si="411"/>
        <v>-73.251783893985731</v>
      </c>
      <c r="H1987" s="31"/>
    </row>
    <row r="1988" spans="1:8" s="1" customFormat="1" hidden="1" x14ac:dyDescent="0.25">
      <c r="A1988" s="20">
        <v>41500.617540245948</v>
      </c>
      <c r="B1988">
        <v>69.63</v>
      </c>
      <c r="C1988">
        <v>72.040000000000006</v>
      </c>
      <c r="D1988"/>
      <c r="E1988" s="13">
        <f t="shared" si="422"/>
        <v>13.983840784145286</v>
      </c>
      <c r="F1988" s="2">
        <f t="shared" si="410"/>
        <v>-70.978593272171253</v>
      </c>
      <c r="G1988" s="2">
        <f t="shared" si="411"/>
        <v>-73.435270132517843</v>
      </c>
      <c r="H1988" s="31"/>
    </row>
    <row r="1989" spans="1:8" s="1" customFormat="1" hidden="1" x14ac:dyDescent="0.25">
      <c r="A1989" s="20">
        <v>41500.624484690394</v>
      </c>
      <c r="B1989">
        <v>69.760000000000005</v>
      </c>
      <c r="C1989">
        <v>72.180000000000007</v>
      </c>
      <c r="D1989"/>
      <c r="E1989" s="13">
        <f t="shared" si="422"/>
        <v>13.990785228590539</v>
      </c>
      <c r="F1989" s="2">
        <f t="shared" si="410"/>
        <v>-71.111111111111114</v>
      </c>
      <c r="G1989" s="2">
        <f t="shared" si="411"/>
        <v>-73.577981651376149</v>
      </c>
      <c r="H1989" s="31"/>
    </row>
    <row r="1990" spans="1:8" s="1" customFormat="1" hidden="1" x14ac:dyDescent="0.25">
      <c r="A1990" s="20">
        <v>41500.631429134839</v>
      </c>
      <c r="B1990">
        <v>70.02</v>
      </c>
      <c r="C1990">
        <v>72.5</v>
      </c>
      <c r="D1990"/>
      <c r="E1990" s="13">
        <f t="shared" si="422"/>
        <v>13.997729673035792</v>
      </c>
      <c r="F1990" s="2">
        <f t="shared" si="410"/>
        <v>-71.376146788990823</v>
      </c>
      <c r="G1990" s="2">
        <f t="shared" si="411"/>
        <v>-73.904179408766566</v>
      </c>
      <c r="H1990" s="31"/>
    </row>
    <row r="1991" spans="1:8" s="1" customFormat="1" hidden="1" x14ac:dyDescent="0.25">
      <c r="A1991" s="20">
        <v>41500.638373579284</v>
      </c>
      <c r="B1991">
        <v>70.209999999999994</v>
      </c>
      <c r="C1991">
        <v>72.599999999999994</v>
      </c>
      <c r="D1991"/>
      <c r="E1991" s="13">
        <f t="shared" si="422"/>
        <v>14.004674117481045</v>
      </c>
      <c r="F1991" s="2">
        <f t="shared" si="410"/>
        <v>-71.569826707441379</v>
      </c>
      <c r="G1991" s="2">
        <f t="shared" si="411"/>
        <v>-74.006116207951067</v>
      </c>
    </row>
    <row r="1992" spans="1:8" s="1" customFormat="1" x14ac:dyDescent="0.25">
      <c r="A1992" s="20">
        <v>41500.645318023722</v>
      </c>
      <c r="B1992">
        <v>70.36</v>
      </c>
      <c r="C1992">
        <v>72.8</v>
      </c>
      <c r="D1992"/>
      <c r="E1992" s="13">
        <f t="shared" si="422"/>
        <v>14.011618561919022</v>
      </c>
      <c r="F1992" s="2">
        <f t="shared" si="410"/>
        <v>-71.722731906218144</v>
      </c>
      <c r="G1992" s="2">
        <f t="shared" si="411"/>
        <v>-74.209989806320081</v>
      </c>
      <c r="H1992" s="31">
        <f t="shared" ref="H1992" si="423">A1992</f>
        <v>41500.645318023722</v>
      </c>
    </row>
    <row r="1993" spans="1:8" s="1" customFormat="1" hidden="1" x14ac:dyDescent="0.25">
      <c r="A1993" s="20">
        <v>41500.652262468167</v>
      </c>
      <c r="B1993">
        <v>70.59</v>
      </c>
      <c r="C1993">
        <v>73.08</v>
      </c>
      <c r="D1993"/>
      <c r="E1993" s="13">
        <f t="shared" si="422"/>
        <v>14.018563006364275</v>
      </c>
      <c r="F1993" s="2">
        <f t="shared" si="410"/>
        <v>-71.957186544342505</v>
      </c>
      <c r="G1993" s="2">
        <f t="shared" si="411"/>
        <v>-74.495412844036693</v>
      </c>
      <c r="H1993" s="31"/>
    </row>
    <row r="1994" spans="1:8" s="1" customFormat="1" hidden="1" x14ac:dyDescent="0.25">
      <c r="A1994" s="20">
        <v>41500.659206912613</v>
      </c>
      <c r="B1994">
        <v>70.84</v>
      </c>
      <c r="C1994">
        <v>73.27</v>
      </c>
      <c r="D1994"/>
      <c r="E1994" s="13">
        <f t="shared" si="422"/>
        <v>14.025507450809528</v>
      </c>
      <c r="F1994" s="2">
        <f t="shared" si="410"/>
        <v>-72.21202854230377</v>
      </c>
      <c r="G1994" s="2">
        <f t="shared" si="411"/>
        <v>-74.689092762487249</v>
      </c>
      <c r="H1994" s="31"/>
    </row>
    <row r="1995" spans="1:8" s="1" customFormat="1" hidden="1" x14ac:dyDescent="0.25">
      <c r="A1995" s="20">
        <v>41500.666151357058</v>
      </c>
      <c r="B1995">
        <v>70.98</v>
      </c>
      <c r="C1995">
        <v>73.400000000000006</v>
      </c>
      <c r="D1995"/>
      <c r="E1995" s="13">
        <f t="shared" si="422"/>
        <v>14.032451895254781</v>
      </c>
      <c r="F1995" s="2">
        <f t="shared" ref="F1995:F2058" si="424">B1995/-0.981</f>
        <v>-72.35474006116209</v>
      </c>
      <c r="G1995" s="2">
        <f t="shared" ref="G1995:G2058" si="425">C1995/-0.981</f>
        <v>-74.821610601427125</v>
      </c>
      <c r="H1995" s="31"/>
    </row>
    <row r="1996" spans="1:8" s="1" customFormat="1" hidden="1" x14ac:dyDescent="0.25">
      <c r="A1996" s="20">
        <v>41500.673095801503</v>
      </c>
      <c r="B1996">
        <v>71.2</v>
      </c>
      <c r="C1996">
        <v>73.650000000000006</v>
      </c>
      <c r="D1996"/>
      <c r="E1996" s="13">
        <f t="shared" si="422"/>
        <v>14.039396339700033</v>
      </c>
      <c r="F1996" s="2">
        <f t="shared" si="424"/>
        <v>-72.579001019367993</v>
      </c>
      <c r="G1996" s="2">
        <f t="shared" si="425"/>
        <v>-75.076452599388389</v>
      </c>
      <c r="H1996" s="31"/>
    </row>
    <row r="1997" spans="1:8" s="1" customFormat="1" hidden="1" x14ac:dyDescent="0.25">
      <c r="A1997" s="20">
        <v>41500.680040245948</v>
      </c>
      <c r="B1997">
        <v>71.41</v>
      </c>
      <c r="C1997">
        <v>73.849999999999994</v>
      </c>
      <c r="D1997"/>
      <c r="E1997" s="13">
        <f t="shared" si="422"/>
        <v>14.046340784145286</v>
      </c>
      <c r="F1997" s="2">
        <f t="shared" si="424"/>
        <v>-72.793068297655452</v>
      </c>
      <c r="G1997" s="2">
        <f t="shared" si="425"/>
        <v>-75.28032619775739</v>
      </c>
    </row>
    <row r="1998" spans="1:8" s="1" customFormat="1" x14ac:dyDescent="0.25">
      <c r="A1998" s="20">
        <v>41500.686984690394</v>
      </c>
      <c r="B1998">
        <v>71.56</v>
      </c>
      <c r="C1998">
        <v>74.03</v>
      </c>
      <c r="D1998"/>
      <c r="E1998" s="13">
        <f t="shared" si="422"/>
        <v>14.053285228590539</v>
      </c>
      <c r="F1998" s="2">
        <f t="shared" si="424"/>
        <v>-72.945973496432217</v>
      </c>
      <c r="G1998" s="2">
        <f t="shared" si="425"/>
        <v>-75.463812436289501</v>
      </c>
      <c r="H1998" s="31">
        <f t="shared" ref="H1998" si="426">A1998</f>
        <v>41500.686984690394</v>
      </c>
    </row>
    <row r="1999" spans="1:8" s="1" customFormat="1" hidden="1" x14ac:dyDescent="0.25">
      <c r="A1999" s="20">
        <v>41500.693929134839</v>
      </c>
      <c r="B1999">
        <v>71.760000000000005</v>
      </c>
      <c r="C1999">
        <v>74.209999999999994</v>
      </c>
      <c r="D1999"/>
      <c r="E1999" s="13">
        <f t="shared" si="422"/>
        <v>14.060229673035792</v>
      </c>
      <c r="F1999" s="2">
        <f t="shared" si="424"/>
        <v>-73.149847094801231</v>
      </c>
      <c r="G1999" s="2">
        <f t="shared" si="425"/>
        <v>-75.647298674821599</v>
      </c>
      <c r="H1999" s="31"/>
    </row>
    <row r="2000" spans="1:8" s="1" customFormat="1" hidden="1" x14ac:dyDescent="0.25">
      <c r="A2000" s="20">
        <v>41500.700873579284</v>
      </c>
      <c r="B2000">
        <v>71.959999999999994</v>
      </c>
      <c r="C2000">
        <v>74.42</v>
      </c>
      <c r="D2000"/>
      <c r="E2000" s="13">
        <f t="shared" si="422"/>
        <v>14.067174117481045</v>
      </c>
      <c r="F2000" s="2">
        <f t="shared" si="424"/>
        <v>-73.353720693170231</v>
      </c>
      <c r="G2000" s="2">
        <f t="shared" si="425"/>
        <v>-75.861365953109072</v>
      </c>
      <c r="H2000" s="31"/>
    </row>
    <row r="2001" spans="1:8" s="1" customFormat="1" hidden="1" x14ac:dyDescent="0.25">
      <c r="A2001" s="20">
        <v>41500.707818023722</v>
      </c>
      <c r="B2001">
        <v>72.150000000000006</v>
      </c>
      <c r="C2001">
        <v>74.599999999999994</v>
      </c>
      <c r="D2001"/>
      <c r="E2001" s="13">
        <f t="shared" si="422"/>
        <v>14.074118561919022</v>
      </c>
      <c r="F2001" s="2">
        <f t="shared" si="424"/>
        <v>-73.547400611620802</v>
      </c>
      <c r="G2001" s="2">
        <f t="shared" si="425"/>
        <v>-76.044852191641183</v>
      </c>
      <c r="H2001" s="31"/>
    </row>
    <row r="2002" spans="1:8" s="1" customFormat="1" hidden="1" x14ac:dyDescent="0.25">
      <c r="A2002" s="20">
        <v>41500.714762468167</v>
      </c>
      <c r="B2002">
        <v>72.3</v>
      </c>
      <c r="C2002">
        <v>74.760000000000005</v>
      </c>
      <c r="D2002"/>
      <c r="E2002" s="13">
        <f t="shared" si="422"/>
        <v>14.081063006364275</v>
      </c>
      <c r="F2002" s="2">
        <f t="shared" si="424"/>
        <v>-73.700305810397552</v>
      </c>
      <c r="G2002" s="2">
        <f t="shared" si="425"/>
        <v>-76.207951070336392</v>
      </c>
      <c r="H2002" s="31"/>
    </row>
    <row r="2003" spans="1:8" s="1" customFormat="1" hidden="1" x14ac:dyDescent="0.25">
      <c r="A2003" s="20">
        <v>41500.721706912613</v>
      </c>
      <c r="B2003">
        <v>72.56</v>
      </c>
      <c r="C2003">
        <v>75.06</v>
      </c>
      <c r="D2003"/>
      <c r="E2003" s="13">
        <f t="shared" si="422"/>
        <v>14.088007450809528</v>
      </c>
      <c r="F2003" s="2">
        <f t="shared" si="424"/>
        <v>-73.965341488277275</v>
      </c>
      <c r="G2003" s="2">
        <f t="shared" si="425"/>
        <v>-76.513761467889907</v>
      </c>
    </row>
    <row r="2004" spans="1:8" s="1" customFormat="1" x14ac:dyDescent="0.25">
      <c r="A2004" s="20">
        <v>41500.728651357058</v>
      </c>
      <c r="B2004">
        <v>72.8</v>
      </c>
      <c r="C2004">
        <v>75.23</v>
      </c>
      <c r="D2004"/>
      <c r="E2004" s="13">
        <f t="shared" si="422"/>
        <v>14.094951895254781</v>
      </c>
      <c r="F2004" s="2">
        <f t="shared" si="424"/>
        <v>-74.209989806320081</v>
      </c>
      <c r="G2004" s="2">
        <f t="shared" si="425"/>
        <v>-76.687054026503574</v>
      </c>
      <c r="H2004" s="31">
        <f t="shared" ref="H2004" si="427">A2004</f>
        <v>41500.728651357058</v>
      </c>
    </row>
    <row r="2005" spans="1:8" s="1" customFormat="1" hidden="1" x14ac:dyDescent="0.25">
      <c r="A2005" s="20">
        <v>41500.735595801503</v>
      </c>
      <c r="B2005">
        <v>72.930000000000007</v>
      </c>
      <c r="C2005">
        <v>75.37</v>
      </c>
      <c r="D2005"/>
      <c r="E2005" s="13">
        <f t="shared" si="422"/>
        <v>14.101896339700033</v>
      </c>
      <c r="F2005" s="2">
        <f t="shared" si="424"/>
        <v>-74.342507645259943</v>
      </c>
      <c r="G2005" s="2">
        <f t="shared" si="425"/>
        <v>-76.82976554536188</v>
      </c>
      <c r="H2005" s="31"/>
    </row>
    <row r="2006" spans="1:8" s="1" customFormat="1" hidden="1" x14ac:dyDescent="0.25">
      <c r="A2006" s="20">
        <v>41500.742540245948</v>
      </c>
      <c r="B2006">
        <v>73.11</v>
      </c>
      <c r="C2006">
        <v>75.569999999999993</v>
      </c>
      <c r="D2006"/>
      <c r="E2006" s="13">
        <f t="shared" si="422"/>
        <v>14.108840784145286</v>
      </c>
      <c r="F2006" s="2">
        <f t="shared" si="424"/>
        <v>-74.525993883792054</v>
      </c>
      <c r="G2006" s="2">
        <f t="shared" si="425"/>
        <v>-77.033639143730881</v>
      </c>
      <c r="H2006" s="31"/>
    </row>
    <row r="2007" spans="1:8" s="1" customFormat="1" hidden="1" x14ac:dyDescent="0.25">
      <c r="A2007" s="20">
        <v>41500.749484690394</v>
      </c>
      <c r="B2007">
        <v>73.400000000000006</v>
      </c>
      <c r="C2007">
        <v>75.86</v>
      </c>
      <c r="D2007"/>
      <c r="E2007" s="13">
        <f t="shared" si="422"/>
        <v>14.115785228590539</v>
      </c>
      <c r="F2007" s="2">
        <f t="shared" si="424"/>
        <v>-74.821610601427125</v>
      </c>
      <c r="G2007" s="2">
        <f t="shared" si="425"/>
        <v>-77.329255861365951</v>
      </c>
      <c r="H2007" s="31"/>
    </row>
    <row r="2008" spans="1:8" s="1" customFormat="1" hidden="1" x14ac:dyDescent="0.25">
      <c r="A2008" s="20">
        <v>41500.756429134839</v>
      </c>
      <c r="B2008">
        <v>73.349999999999994</v>
      </c>
      <c r="C2008">
        <v>75.8</v>
      </c>
      <c r="D2008"/>
      <c r="E2008" s="13">
        <f t="shared" si="422"/>
        <v>14.122729673035792</v>
      </c>
      <c r="F2008" s="2">
        <f t="shared" si="424"/>
        <v>-74.77064220183486</v>
      </c>
      <c r="G2008" s="2">
        <f t="shared" si="425"/>
        <v>-77.268093781855242</v>
      </c>
      <c r="H2008" s="31"/>
    </row>
    <row r="2009" spans="1:8" s="1" customFormat="1" hidden="1" x14ac:dyDescent="0.25">
      <c r="A2009" s="20">
        <v>41500.763373579284</v>
      </c>
      <c r="B2009">
        <v>73.430000000000007</v>
      </c>
      <c r="C2009">
        <v>76.14</v>
      </c>
      <c r="D2009"/>
      <c r="E2009" s="13">
        <f t="shared" si="422"/>
        <v>14.129674117481045</v>
      </c>
      <c r="F2009" s="2">
        <f t="shared" si="424"/>
        <v>-74.852191641182472</v>
      </c>
      <c r="G2009" s="2">
        <f t="shared" si="425"/>
        <v>-77.614678899082577</v>
      </c>
    </row>
    <row r="2010" spans="1:8" s="1" customFormat="1" x14ac:dyDescent="0.25">
      <c r="A2010" s="20">
        <v>41500.770318023722</v>
      </c>
      <c r="B2010">
        <v>73.900000000000006</v>
      </c>
      <c r="C2010">
        <v>76.39</v>
      </c>
      <c r="D2010"/>
      <c r="E2010" s="13">
        <f t="shared" si="422"/>
        <v>14.136618561919022</v>
      </c>
      <c r="F2010" s="2">
        <f t="shared" si="424"/>
        <v>-75.331294597349654</v>
      </c>
      <c r="G2010" s="2">
        <f t="shared" si="425"/>
        <v>-77.869520897043842</v>
      </c>
      <c r="H2010" s="31">
        <f t="shared" ref="H2010" si="428">A2010</f>
        <v>41500.770318023722</v>
      </c>
    </row>
    <row r="2011" spans="1:8" s="1" customFormat="1" hidden="1" x14ac:dyDescent="0.25">
      <c r="A2011" s="20">
        <v>41500.777262468167</v>
      </c>
      <c r="B2011">
        <v>74.12</v>
      </c>
      <c r="C2011">
        <v>76.56</v>
      </c>
      <c r="D2011"/>
      <c r="E2011" s="13">
        <f t="shared" si="422"/>
        <v>14.143563006364275</v>
      </c>
      <c r="F2011" s="2">
        <f t="shared" si="424"/>
        <v>-75.555555555555557</v>
      </c>
      <c r="G2011" s="2">
        <f t="shared" si="425"/>
        <v>-78.042813455657495</v>
      </c>
      <c r="H2011" s="31"/>
    </row>
    <row r="2012" spans="1:8" s="1" customFormat="1" hidden="1" x14ac:dyDescent="0.25">
      <c r="A2012" s="20">
        <v>41500.784206912613</v>
      </c>
      <c r="B2012">
        <v>74.28</v>
      </c>
      <c r="C2012">
        <v>76.72</v>
      </c>
      <c r="D2012"/>
      <c r="E2012" s="13">
        <f t="shared" si="422"/>
        <v>14.150507450809528</v>
      </c>
      <c r="F2012" s="2">
        <f t="shared" si="424"/>
        <v>-75.718654434250766</v>
      </c>
      <c r="G2012" s="2">
        <f t="shared" si="425"/>
        <v>-78.205912334352703</v>
      </c>
      <c r="H2012" s="31"/>
    </row>
    <row r="2013" spans="1:8" s="1" customFormat="1" hidden="1" x14ac:dyDescent="0.25">
      <c r="A2013" s="20">
        <v>41500.791151357058</v>
      </c>
      <c r="B2013">
        <v>74.459999999999994</v>
      </c>
      <c r="C2013">
        <v>76.95</v>
      </c>
      <c r="D2013"/>
      <c r="E2013" s="13">
        <f t="shared" si="422"/>
        <v>14.157451895254781</v>
      </c>
      <c r="F2013" s="2">
        <f t="shared" si="424"/>
        <v>-75.902140672782863</v>
      </c>
      <c r="G2013" s="2">
        <f t="shared" si="425"/>
        <v>-78.440366972477065</v>
      </c>
      <c r="H2013" s="31"/>
    </row>
    <row r="2014" spans="1:8" s="1" customFormat="1" hidden="1" x14ac:dyDescent="0.25">
      <c r="A2014" s="20">
        <v>41500.798095801503</v>
      </c>
      <c r="B2014">
        <v>74.69</v>
      </c>
      <c r="C2014">
        <v>77.16</v>
      </c>
      <c r="D2014"/>
      <c r="E2014" s="13">
        <f t="shared" si="422"/>
        <v>14.164396339700033</v>
      </c>
      <c r="F2014" s="2">
        <f t="shared" si="424"/>
        <v>-76.136595310907239</v>
      </c>
      <c r="G2014" s="2">
        <f t="shared" si="425"/>
        <v>-78.654434250764524</v>
      </c>
      <c r="H2014" s="31"/>
    </row>
    <row r="2015" spans="1:8" s="1" customFormat="1" hidden="1" x14ac:dyDescent="0.25">
      <c r="A2015" s="20">
        <v>41500.805040245948</v>
      </c>
      <c r="B2015">
        <v>74.849999999999994</v>
      </c>
      <c r="C2015">
        <v>77.31</v>
      </c>
      <c r="D2015"/>
      <c r="E2015" s="13">
        <f t="shared" si="422"/>
        <v>14.171340784145286</v>
      </c>
      <c r="F2015" s="2">
        <f t="shared" si="424"/>
        <v>-76.299694189602448</v>
      </c>
      <c r="G2015" s="2">
        <f t="shared" si="425"/>
        <v>-78.807339449541288</v>
      </c>
    </row>
    <row r="2016" spans="1:8" s="1" customFormat="1" x14ac:dyDescent="0.25">
      <c r="A2016" s="20">
        <v>41500.811984690394</v>
      </c>
      <c r="B2016">
        <v>75.099999999999994</v>
      </c>
      <c r="C2016">
        <v>77.709999999999994</v>
      </c>
      <c r="D2016"/>
      <c r="E2016" s="13">
        <f t="shared" si="422"/>
        <v>14.178285228590539</v>
      </c>
      <c r="F2016" s="2">
        <f t="shared" si="424"/>
        <v>-76.554536187563713</v>
      </c>
      <c r="G2016" s="2">
        <f t="shared" si="425"/>
        <v>-79.215086646279303</v>
      </c>
      <c r="H2016" s="31">
        <f t="shared" ref="H2016" si="429">A2016</f>
        <v>41500.811984690394</v>
      </c>
    </row>
    <row r="2017" spans="1:8" s="1" customFormat="1" hidden="1" x14ac:dyDescent="0.25">
      <c r="A2017" s="20">
        <v>41500.818929134839</v>
      </c>
      <c r="B2017">
        <v>75.400000000000006</v>
      </c>
      <c r="C2017">
        <v>77.86</v>
      </c>
      <c r="D2017"/>
      <c r="E2017" s="13">
        <f t="shared" si="422"/>
        <v>14.185229673035792</v>
      </c>
      <c r="F2017" s="2">
        <f t="shared" si="424"/>
        <v>-76.860346585117227</v>
      </c>
      <c r="G2017" s="2">
        <f t="shared" si="425"/>
        <v>-79.367991845056068</v>
      </c>
      <c r="H2017" s="31"/>
    </row>
    <row r="2018" spans="1:8" s="1" customFormat="1" hidden="1" x14ac:dyDescent="0.25">
      <c r="A2018" s="20">
        <v>41500.825873579284</v>
      </c>
      <c r="B2018">
        <v>75.61</v>
      </c>
      <c r="C2018">
        <v>78.08</v>
      </c>
      <c r="D2018"/>
      <c r="E2018" s="13">
        <f t="shared" si="422"/>
        <v>14.192174117481045</v>
      </c>
      <c r="F2018" s="2">
        <f t="shared" si="424"/>
        <v>-77.074413863404686</v>
      </c>
      <c r="G2018" s="2">
        <f t="shared" si="425"/>
        <v>-79.592252803261971</v>
      </c>
      <c r="H2018" s="31"/>
    </row>
    <row r="2019" spans="1:8" s="1" customFormat="1" hidden="1" x14ac:dyDescent="0.25">
      <c r="A2019" s="20">
        <v>41500.832818023722</v>
      </c>
      <c r="B2019">
        <v>75.790000000000006</v>
      </c>
      <c r="C2019">
        <v>78.260000000000005</v>
      </c>
      <c r="D2019"/>
      <c r="E2019" s="13">
        <f t="shared" si="422"/>
        <v>14.199118561919022</v>
      </c>
      <c r="F2019" s="2">
        <f t="shared" si="424"/>
        <v>-77.257900101936812</v>
      </c>
      <c r="G2019" s="2">
        <f t="shared" si="425"/>
        <v>-79.775739041794097</v>
      </c>
      <c r="H2019" s="31"/>
    </row>
    <row r="2020" spans="1:8" s="1" customFormat="1" hidden="1" x14ac:dyDescent="0.25">
      <c r="A2020" s="20">
        <v>41500.839762468167</v>
      </c>
      <c r="B2020">
        <v>76</v>
      </c>
      <c r="C2020">
        <v>78.489999999999995</v>
      </c>
      <c r="D2020"/>
      <c r="E2020" s="13">
        <f t="shared" si="422"/>
        <v>14.206063006364275</v>
      </c>
      <c r="F2020" s="2">
        <f t="shared" si="424"/>
        <v>-77.471967380224257</v>
      </c>
      <c r="G2020" s="2">
        <f t="shared" si="425"/>
        <v>-80.010193679918444</v>
      </c>
      <c r="H2020" s="31"/>
    </row>
    <row r="2021" spans="1:8" s="1" customFormat="1" hidden="1" x14ac:dyDescent="0.25">
      <c r="A2021" s="20">
        <v>41500.846706912613</v>
      </c>
      <c r="B2021">
        <v>76.23</v>
      </c>
      <c r="C2021">
        <v>78.69</v>
      </c>
      <c r="D2021"/>
      <c r="E2021" s="13">
        <f t="shared" si="422"/>
        <v>14.213007450809528</v>
      </c>
      <c r="F2021" s="2">
        <f t="shared" si="424"/>
        <v>-77.706422018348633</v>
      </c>
      <c r="G2021" s="2">
        <f t="shared" si="425"/>
        <v>-80.214067278287459</v>
      </c>
    </row>
    <row r="2022" spans="1:8" s="1" customFormat="1" x14ac:dyDescent="0.25">
      <c r="A2022" s="20">
        <v>41500.853651357058</v>
      </c>
      <c r="B2022">
        <v>76.42</v>
      </c>
      <c r="C2022">
        <v>78.91</v>
      </c>
      <c r="D2022"/>
      <c r="E2022" s="13">
        <f t="shared" si="422"/>
        <v>14.219951895254781</v>
      </c>
      <c r="F2022" s="2">
        <f t="shared" si="424"/>
        <v>-77.900101936799189</v>
      </c>
      <c r="G2022" s="2">
        <f t="shared" si="425"/>
        <v>-80.438328236493376</v>
      </c>
      <c r="H2022" s="31">
        <f t="shared" ref="H2022" si="430">A2022</f>
        <v>41500.853651357058</v>
      </c>
    </row>
    <row r="2023" spans="1:8" s="1" customFormat="1" hidden="1" x14ac:dyDescent="0.25">
      <c r="A2023" s="20">
        <v>41500.860595801503</v>
      </c>
      <c r="B2023">
        <v>76.650000000000006</v>
      </c>
      <c r="C2023">
        <v>79.11</v>
      </c>
      <c r="D2023"/>
      <c r="E2023" s="13">
        <f t="shared" si="422"/>
        <v>14.226896339700033</v>
      </c>
      <c r="F2023" s="2">
        <f t="shared" si="424"/>
        <v>-78.13455657492355</v>
      </c>
      <c r="G2023" s="2">
        <f t="shared" si="425"/>
        <v>-80.642201834862391</v>
      </c>
      <c r="H2023" s="31"/>
    </row>
    <row r="2024" spans="1:8" s="1" customFormat="1" hidden="1" x14ac:dyDescent="0.25">
      <c r="A2024" s="20">
        <v>41500.867540245948</v>
      </c>
      <c r="B2024">
        <v>76.86</v>
      </c>
      <c r="C2024">
        <v>79.3</v>
      </c>
      <c r="D2024"/>
      <c r="E2024" s="13">
        <f t="shared" si="422"/>
        <v>14.233840784145286</v>
      </c>
      <c r="F2024" s="2">
        <f t="shared" si="424"/>
        <v>-78.348623853211009</v>
      </c>
      <c r="G2024" s="2">
        <f t="shared" si="425"/>
        <v>-80.835881753312947</v>
      </c>
      <c r="H2024" s="31"/>
    </row>
    <row r="2025" spans="1:8" s="1" customFormat="1" hidden="1" x14ac:dyDescent="0.25">
      <c r="A2025" s="20">
        <v>41500.874484690394</v>
      </c>
      <c r="B2025">
        <v>77.08</v>
      </c>
      <c r="C2025">
        <v>79.540000000000006</v>
      </c>
      <c r="D2025"/>
      <c r="E2025" s="13">
        <f t="shared" si="422"/>
        <v>14.240785228590539</v>
      </c>
      <c r="F2025" s="2">
        <f t="shared" si="424"/>
        <v>-78.572884811416927</v>
      </c>
      <c r="G2025" s="2">
        <f t="shared" si="425"/>
        <v>-81.080530071355767</v>
      </c>
      <c r="H2025" s="31"/>
    </row>
    <row r="2026" spans="1:8" s="1" customFormat="1" hidden="1" x14ac:dyDescent="0.25">
      <c r="A2026" s="20">
        <v>41500.881429134839</v>
      </c>
      <c r="B2026">
        <v>77.290000000000006</v>
      </c>
      <c r="C2026">
        <v>79.760000000000005</v>
      </c>
      <c r="D2026"/>
      <c r="E2026" s="13">
        <f t="shared" si="422"/>
        <v>14.247729673035792</v>
      </c>
      <c r="F2026" s="2">
        <f t="shared" si="424"/>
        <v>-78.786952089704386</v>
      </c>
      <c r="G2026" s="2">
        <f t="shared" si="425"/>
        <v>-81.304791029561684</v>
      </c>
      <c r="H2026" s="31"/>
    </row>
    <row r="2027" spans="1:8" s="1" customFormat="1" hidden="1" x14ac:dyDescent="0.25">
      <c r="A2027" s="20">
        <v>41500.888373579284</v>
      </c>
      <c r="B2027">
        <v>77.52</v>
      </c>
      <c r="C2027">
        <v>79.989999999999995</v>
      </c>
      <c r="D2027"/>
      <c r="E2027" s="13">
        <f t="shared" si="422"/>
        <v>14.254674117481045</v>
      </c>
      <c r="F2027" s="2">
        <f t="shared" si="424"/>
        <v>-79.021406727828747</v>
      </c>
      <c r="G2027" s="2">
        <f t="shared" si="425"/>
        <v>-81.539245667686032</v>
      </c>
    </row>
    <row r="2028" spans="1:8" s="1" customFormat="1" x14ac:dyDescent="0.25">
      <c r="A2028" s="20">
        <v>41500.895318023722</v>
      </c>
      <c r="B2028">
        <v>77.760000000000005</v>
      </c>
      <c r="C2028">
        <v>80.25</v>
      </c>
      <c r="D2028"/>
      <c r="E2028" s="13">
        <f t="shared" si="422"/>
        <v>14.261618561919022</v>
      </c>
      <c r="F2028" s="2">
        <f t="shared" si="424"/>
        <v>-79.266055045871568</v>
      </c>
      <c r="G2028" s="2">
        <f t="shared" si="425"/>
        <v>-81.804281345565755</v>
      </c>
      <c r="H2028" s="31">
        <f t="shared" ref="H2028" si="431">A2028</f>
        <v>41500.895318023722</v>
      </c>
    </row>
    <row r="2029" spans="1:8" s="1" customFormat="1" hidden="1" x14ac:dyDescent="0.25">
      <c r="A2029" s="20">
        <v>41500.902262468167</v>
      </c>
      <c r="B2029">
        <v>77.97</v>
      </c>
      <c r="C2029">
        <v>80.3</v>
      </c>
      <c r="D2029"/>
      <c r="E2029" s="13">
        <f t="shared" si="422"/>
        <v>14.268563006364275</v>
      </c>
      <c r="F2029" s="2">
        <f t="shared" si="424"/>
        <v>-79.480122324159026</v>
      </c>
      <c r="G2029" s="2">
        <f t="shared" si="425"/>
        <v>-81.855249745158005</v>
      </c>
      <c r="H2029" s="31"/>
    </row>
    <row r="2030" spans="1:8" s="1" customFormat="1" hidden="1" x14ac:dyDescent="0.25">
      <c r="A2030" s="20">
        <v>41500.909206912613</v>
      </c>
      <c r="B2030">
        <v>78.16</v>
      </c>
      <c r="C2030">
        <v>80.63</v>
      </c>
      <c r="D2030"/>
      <c r="E2030" s="13">
        <f t="shared" si="422"/>
        <v>14.275507450809528</v>
      </c>
      <c r="F2030" s="2">
        <f t="shared" si="424"/>
        <v>-79.673802242609582</v>
      </c>
      <c r="G2030" s="2">
        <f t="shared" si="425"/>
        <v>-82.191641182466867</v>
      </c>
      <c r="H2030" s="31"/>
    </row>
    <row r="2031" spans="1:8" s="1" customFormat="1" hidden="1" x14ac:dyDescent="0.25">
      <c r="A2031" s="20">
        <v>41500.916151357058</v>
      </c>
      <c r="B2031">
        <v>78.37</v>
      </c>
      <c r="C2031">
        <v>80.86</v>
      </c>
      <c r="D2031"/>
      <c r="E2031" s="13">
        <f t="shared" si="422"/>
        <v>14.282451895254781</v>
      </c>
      <c r="F2031" s="2">
        <f t="shared" si="424"/>
        <v>-79.887869520897056</v>
      </c>
      <c r="G2031" s="2">
        <f t="shared" si="425"/>
        <v>-82.426095820591229</v>
      </c>
      <c r="H2031" s="31"/>
    </row>
    <row r="2032" spans="1:8" s="1" customFormat="1" hidden="1" x14ac:dyDescent="0.25">
      <c r="A2032" s="20">
        <v>41500.923095801503</v>
      </c>
      <c r="B2032">
        <v>78.58</v>
      </c>
      <c r="C2032">
        <v>81.06</v>
      </c>
      <c r="D2032"/>
      <c r="E2032" s="13">
        <f t="shared" si="422"/>
        <v>14.289396339700033</v>
      </c>
      <c r="F2032" s="2">
        <f t="shared" si="424"/>
        <v>-80.1019367991845</v>
      </c>
      <c r="G2032" s="2">
        <f t="shared" si="425"/>
        <v>-82.629969418960243</v>
      </c>
      <c r="H2032" s="31"/>
    </row>
    <row r="2033" spans="1:8" s="1" customFormat="1" hidden="1" x14ac:dyDescent="0.25">
      <c r="A2033" s="20">
        <v>41500.930040245948</v>
      </c>
      <c r="B2033">
        <v>78.81</v>
      </c>
      <c r="C2033">
        <v>81.290000000000006</v>
      </c>
      <c r="D2033"/>
      <c r="E2033" s="13">
        <f t="shared" si="422"/>
        <v>14.296340784145286</v>
      </c>
      <c r="F2033" s="2">
        <f t="shared" si="424"/>
        <v>-80.336391437308876</v>
      </c>
      <c r="G2033" s="2">
        <f t="shared" si="425"/>
        <v>-82.864424057084619</v>
      </c>
    </row>
    <row r="2034" spans="1:8" s="1" customFormat="1" x14ac:dyDescent="0.25">
      <c r="A2034" s="20">
        <v>41500.936984690394</v>
      </c>
      <c r="B2034">
        <v>79</v>
      </c>
      <c r="C2034">
        <v>81.47</v>
      </c>
      <c r="D2034"/>
      <c r="E2034" s="13">
        <f t="shared" si="422"/>
        <v>14.303285228590539</v>
      </c>
      <c r="F2034" s="2">
        <f t="shared" si="424"/>
        <v>-80.530071355759432</v>
      </c>
      <c r="G2034" s="2">
        <f t="shared" si="425"/>
        <v>-83.047910295616717</v>
      </c>
      <c r="H2034" s="31">
        <f t="shared" ref="H2034" si="432">A2034</f>
        <v>41500.936984690394</v>
      </c>
    </row>
    <row r="2035" spans="1:8" s="1" customFormat="1" hidden="1" x14ac:dyDescent="0.25">
      <c r="A2035" s="20">
        <v>41500.943929134839</v>
      </c>
      <c r="B2035">
        <v>79.22</v>
      </c>
      <c r="C2035">
        <v>81.709999999999994</v>
      </c>
      <c r="D2035"/>
      <c r="E2035" s="13">
        <f t="shared" si="422"/>
        <v>14.310229673035792</v>
      </c>
      <c r="F2035" s="2">
        <f t="shared" si="424"/>
        <v>-80.754332313965335</v>
      </c>
      <c r="G2035" s="2">
        <f t="shared" si="425"/>
        <v>-83.292558613659523</v>
      </c>
      <c r="H2035" s="31"/>
    </row>
    <row r="2036" spans="1:8" s="1" customFormat="1" hidden="1" x14ac:dyDescent="0.25">
      <c r="A2036" s="20">
        <v>41500.950873579284</v>
      </c>
      <c r="B2036">
        <v>79.430000000000007</v>
      </c>
      <c r="C2036">
        <v>81.900000000000006</v>
      </c>
      <c r="D2036"/>
      <c r="E2036" s="13">
        <f t="shared" si="422"/>
        <v>14.317174117481045</v>
      </c>
      <c r="F2036" s="2">
        <f t="shared" si="424"/>
        <v>-80.968399592252808</v>
      </c>
      <c r="G2036" s="2">
        <f t="shared" si="425"/>
        <v>-83.486238532110093</v>
      </c>
      <c r="H2036" s="31"/>
    </row>
    <row r="2037" spans="1:8" s="1" customFormat="1" hidden="1" x14ac:dyDescent="0.25">
      <c r="A2037" s="20">
        <v>41500.957818023722</v>
      </c>
      <c r="B2037">
        <v>79.62</v>
      </c>
      <c r="C2037">
        <v>82.1</v>
      </c>
      <c r="D2037"/>
      <c r="E2037" s="13">
        <f t="shared" si="422"/>
        <v>14.324118561919022</v>
      </c>
      <c r="F2037" s="2">
        <f t="shared" si="424"/>
        <v>-81.162079510703364</v>
      </c>
      <c r="G2037" s="2">
        <f t="shared" si="425"/>
        <v>-83.690112130479093</v>
      </c>
      <c r="H2037" s="31"/>
    </row>
    <row r="2038" spans="1:8" s="1" customFormat="1" hidden="1" x14ac:dyDescent="0.25">
      <c r="A2038" s="20">
        <v>41500.964762468167</v>
      </c>
      <c r="B2038">
        <v>79.86</v>
      </c>
      <c r="C2038">
        <v>82.35</v>
      </c>
      <c r="D2038"/>
      <c r="E2038" s="13">
        <f t="shared" si="422"/>
        <v>14.331063006364275</v>
      </c>
      <c r="F2038" s="2">
        <f t="shared" si="424"/>
        <v>-81.406727828746185</v>
      </c>
      <c r="G2038" s="2">
        <f t="shared" si="425"/>
        <v>-83.944954128440358</v>
      </c>
      <c r="H2038" s="31"/>
    </row>
    <row r="2039" spans="1:8" s="1" customFormat="1" hidden="1" x14ac:dyDescent="0.25">
      <c r="A2039" s="20">
        <v>41500.971706912613</v>
      </c>
      <c r="B2039">
        <v>80.08</v>
      </c>
      <c r="C2039">
        <v>82.57</v>
      </c>
      <c r="D2039"/>
      <c r="E2039" s="13">
        <f t="shared" si="422"/>
        <v>14.338007450809528</v>
      </c>
      <c r="F2039" s="2">
        <f t="shared" si="424"/>
        <v>-81.630988786952088</v>
      </c>
      <c r="G2039" s="2">
        <f t="shared" si="425"/>
        <v>-84.169215086646275</v>
      </c>
    </row>
    <row r="2040" spans="1:8" s="1" customFormat="1" x14ac:dyDescent="0.25">
      <c r="A2040" s="20">
        <v>41500.978651357058</v>
      </c>
      <c r="B2040">
        <v>80.290000000000006</v>
      </c>
      <c r="C2040">
        <v>82.8</v>
      </c>
      <c r="D2040"/>
      <c r="E2040" s="13">
        <f t="shared" si="422"/>
        <v>14.344951895254781</v>
      </c>
      <c r="F2040" s="2">
        <f t="shared" si="424"/>
        <v>-81.845056065239561</v>
      </c>
      <c r="G2040" s="2">
        <f t="shared" si="425"/>
        <v>-84.403669724770637</v>
      </c>
      <c r="H2040" s="31">
        <f t="shared" ref="H2040" si="433">A2040</f>
        <v>41500.978651357058</v>
      </c>
    </row>
    <row r="2041" spans="1:8" s="1" customFormat="1" hidden="1" x14ac:dyDescent="0.25">
      <c r="A2041" s="20">
        <v>41500.985595801503</v>
      </c>
      <c r="B2041">
        <v>80.48</v>
      </c>
      <c r="C2041">
        <v>83</v>
      </c>
      <c r="D2041"/>
      <c r="E2041" s="13">
        <f t="shared" si="422"/>
        <v>14.351896339700033</v>
      </c>
      <c r="F2041" s="2">
        <f t="shared" si="424"/>
        <v>-82.038735983690117</v>
      </c>
      <c r="G2041" s="2">
        <f t="shared" si="425"/>
        <v>-84.607543323139652</v>
      </c>
      <c r="H2041" s="31"/>
    </row>
    <row r="2042" spans="1:8" s="1" customFormat="1" hidden="1" x14ac:dyDescent="0.25">
      <c r="A2042" s="20">
        <v>41500.992540245948</v>
      </c>
      <c r="B2042">
        <v>80.75</v>
      </c>
      <c r="C2042">
        <v>83.24</v>
      </c>
      <c r="D2042"/>
      <c r="E2042" s="13">
        <f t="shared" si="422"/>
        <v>14.358840784145286</v>
      </c>
      <c r="F2042" s="2">
        <f t="shared" si="424"/>
        <v>-82.313965341488284</v>
      </c>
      <c r="G2042" s="2">
        <f t="shared" si="425"/>
        <v>-84.852191641182458</v>
      </c>
      <c r="H2042" s="31"/>
    </row>
    <row r="2043" spans="1:8" s="1" customFormat="1" hidden="1" x14ac:dyDescent="0.25">
      <c r="A2043" s="20">
        <v>41500.999484690394</v>
      </c>
      <c r="B2043">
        <v>80.94</v>
      </c>
      <c r="C2043">
        <v>83.42</v>
      </c>
      <c r="D2043"/>
      <c r="E2043" s="13">
        <f t="shared" si="422"/>
        <v>14.365785228590539</v>
      </c>
      <c r="F2043" s="2">
        <f t="shared" si="424"/>
        <v>-82.50764525993884</v>
      </c>
      <c r="G2043" s="2">
        <f t="shared" si="425"/>
        <v>-85.035677879714584</v>
      </c>
      <c r="H2043" s="31"/>
    </row>
    <row r="2044" spans="1:8" s="1" customFormat="1" hidden="1" x14ac:dyDescent="0.25">
      <c r="A2044" s="20">
        <v>41501.006429134839</v>
      </c>
      <c r="B2044">
        <v>81.16</v>
      </c>
      <c r="C2044">
        <v>83.65</v>
      </c>
      <c r="D2044"/>
      <c r="E2044" s="13">
        <f t="shared" si="422"/>
        <v>14.372729673035792</v>
      </c>
      <c r="F2044" s="2">
        <f t="shared" si="424"/>
        <v>-82.731906218144744</v>
      </c>
      <c r="G2044" s="2">
        <f t="shared" si="425"/>
        <v>-85.270132517838945</v>
      </c>
      <c r="H2044" s="31"/>
    </row>
    <row r="2045" spans="1:8" s="1" customFormat="1" hidden="1" x14ac:dyDescent="0.25">
      <c r="A2045" s="20">
        <v>41501.013373579284</v>
      </c>
      <c r="B2045">
        <v>81.37</v>
      </c>
      <c r="C2045">
        <v>83.88</v>
      </c>
      <c r="D2045"/>
      <c r="E2045" s="13">
        <f t="shared" si="422"/>
        <v>14.379674117481045</v>
      </c>
      <c r="F2045" s="2">
        <f t="shared" si="424"/>
        <v>-82.945973496432217</v>
      </c>
      <c r="G2045" s="2">
        <f t="shared" si="425"/>
        <v>-85.504587155963293</v>
      </c>
    </row>
    <row r="2046" spans="1:8" s="1" customFormat="1" x14ac:dyDescent="0.25">
      <c r="A2046" s="20">
        <v>41501.020318023722</v>
      </c>
      <c r="B2046">
        <v>81.58</v>
      </c>
      <c r="C2046">
        <v>84.09</v>
      </c>
      <c r="D2046"/>
      <c r="E2046" s="13">
        <f t="shared" si="422"/>
        <v>14.386618561919022</v>
      </c>
      <c r="F2046" s="2">
        <f t="shared" si="424"/>
        <v>-83.160040774719675</v>
      </c>
      <c r="G2046" s="2">
        <f t="shared" si="425"/>
        <v>-85.718654434250766</v>
      </c>
      <c r="H2046" s="31">
        <f t="shared" ref="H2046" si="434">A2046</f>
        <v>41501.020318023722</v>
      </c>
    </row>
    <row r="2047" spans="1:8" s="1" customFormat="1" hidden="1" x14ac:dyDescent="0.25">
      <c r="A2047" s="20">
        <v>41501.027262468167</v>
      </c>
      <c r="B2047">
        <v>81.77</v>
      </c>
      <c r="C2047">
        <v>84.29</v>
      </c>
      <c r="D2047"/>
      <c r="E2047" s="13">
        <f t="shared" si="422"/>
        <v>14.393563006364275</v>
      </c>
      <c r="F2047" s="2">
        <f t="shared" si="424"/>
        <v>-83.353720693170231</v>
      </c>
      <c r="G2047" s="2">
        <f t="shared" si="425"/>
        <v>-85.92252803261978</v>
      </c>
      <c r="H2047" s="31"/>
    </row>
    <row r="2048" spans="1:8" s="1" customFormat="1" hidden="1" x14ac:dyDescent="0.25">
      <c r="A2048" s="20">
        <v>41501.034206912613</v>
      </c>
      <c r="B2048">
        <v>82</v>
      </c>
      <c r="C2048">
        <v>84.54</v>
      </c>
      <c r="D2048"/>
      <c r="E2048" s="13">
        <f t="shared" si="422"/>
        <v>14.400507450809528</v>
      </c>
      <c r="F2048" s="2">
        <f t="shared" si="424"/>
        <v>-83.588175331294593</v>
      </c>
      <c r="G2048" s="2">
        <f t="shared" si="425"/>
        <v>-86.177370030581045</v>
      </c>
      <c r="H2048" s="31"/>
    </row>
    <row r="2049" spans="1:8" s="1" customFormat="1" hidden="1" x14ac:dyDescent="0.25">
      <c r="A2049" s="20">
        <v>41501.041151357058</v>
      </c>
      <c r="B2049">
        <v>82.24</v>
      </c>
      <c r="C2049">
        <v>84.75</v>
      </c>
      <c r="D2049"/>
      <c r="E2049" s="13">
        <f t="shared" si="422"/>
        <v>14.407451895254781</v>
      </c>
      <c r="F2049" s="2">
        <f t="shared" si="424"/>
        <v>-83.832823649337413</v>
      </c>
      <c r="G2049" s="2">
        <f t="shared" si="425"/>
        <v>-86.391437308868504</v>
      </c>
      <c r="H2049" s="31"/>
    </row>
    <row r="2050" spans="1:8" s="1" customFormat="1" hidden="1" x14ac:dyDescent="0.25">
      <c r="A2050" s="20">
        <v>41501.048095801503</v>
      </c>
      <c r="B2050">
        <v>82.48</v>
      </c>
      <c r="C2050">
        <v>85</v>
      </c>
      <c r="D2050"/>
      <c r="E2050" s="13">
        <f t="shared" si="422"/>
        <v>14.414396339700033</v>
      </c>
      <c r="F2050" s="2">
        <f t="shared" si="424"/>
        <v>-84.077471967380234</v>
      </c>
      <c r="G2050" s="2">
        <f t="shared" si="425"/>
        <v>-86.646279306829769</v>
      </c>
      <c r="H2050" s="31"/>
    </row>
    <row r="2051" spans="1:8" s="1" customFormat="1" hidden="1" x14ac:dyDescent="0.25">
      <c r="A2051" s="20">
        <v>41501.055040245948</v>
      </c>
      <c r="B2051">
        <v>82.71</v>
      </c>
      <c r="C2051">
        <v>85.27</v>
      </c>
      <c r="D2051"/>
      <c r="E2051" s="13">
        <f t="shared" ref="E2051:E2114" si="435">A2051-$I$2</f>
        <v>14.421340784145286</v>
      </c>
      <c r="F2051" s="2">
        <f t="shared" si="424"/>
        <v>-84.311926605504581</v>
      </c>
      <c r="G2051" s="2">
        <f t="shared" si="425"/>
        <v>-86.921508664627922</v>
      </c>
    </row>
    <row r="2052" spans="1:8" s="1" customFormat="1" x14ac:dyDescent="0.25">
      <c r="A2052" s="20">
        <v>41501.061984690394</v>
      </c>
      <c r="B2052">
        <v>82.99</v>
      </c>
      <c r="C2052">
        <v>85.51</v>
      </c>
      <c r="D2052"/>
      <c r="E2052" s="13">
        <f t="shared" si="435"/>
        <v>14.428285228590539</v>
      </c>
      <c r="F2052" s="2">
        <f t="shared" si="424"/>
        <v>-84.597349643221193</v>
      </c>
      <c r="G2052" s="2">
        <f t="shared" si="425"/>
        <v>-87.166156982670756</v>
      </c>
      <c r="H2052" s="31">
        <f t="shared" ref="H2052" si="436">A2052</f>
        <v>41501.061984690394</v>
      </c>
    </row>
    <row r="2053" spans="1:8" s="1" customFormat="1" hidden="1" x14ac:dyDescent="0.25">
      <c r="A2053" s="20">
        <v>41501.068929134839</v>
      </c>
      <c r="B2053">
        <v>83.23</v>
      </c>
      <c r="C2053">
        <v>85.74</v>
      </c>
      <c r="D2053"/>
      <c r="E2053" s="13">
        <f t="shared" si="435"/>
        <v>14.435229673035792</v>
      </c>
      <c r="F2053" s="2">
        <f t="shared" si="424"/>
        <v>-84.841997961264028</v>
      </c>
      <c r="G2053" s="2">
        <f t="shared" si="425"/>
        <v>-87.400611620795104</v>
      </c>
      <c r="H2053" s="31"/>
    </row>
    <row r="2054" spans="1:8" s="1" customFormat="1" hidden="1" x14ac:dyDescent="0.25">
      <c r="A2054" s="20">
        <v>41501.075873579284</v>
      </c>
      <c r="B2054">
        <v>83.47</v>
      </c>
      <c r="C2054">
        <v>86.01</v>
      </c>
      <c r="D2054"/>
      <c r="E2054" s="13">
        <f t="shared" si="435"/>
        <v>14.442174117481045</v>
      </c>
      <c r="F2054" s="2">
        <f t="shared" si="424"/>
        <v>-85.086646279306834</v>
      </c>
      <c r="G2054" s="2">
        <f t="shared" si="425"/>
        <v>-87.675840978593286</v>
      </c>
      <c r="H2054" s="31"/>
    </row>
    <row r="2055" spans="1:8" s="1" customFormat="1" hidden="1" x14ac:dyDescent="0.25">
      <c r="A2055" s="20">
        <v>41501.082818023722</v>
      </c>
      <c r="B2055">
        <v>83.72</v>
      </c>
      <c r="C2055">
        <v>86.25</v>
      </c>
      <c r="D2055"/>
      <c r="E2055" s="13">
        <f t="shared" si="435"/>
        <v>14.449118561919022</v>
      </c>
      <c r="F2055" s="2">
        <f t="shared" si="424"/>
        <v>-85.341488277268098</v>
      </c>
      <c r="G2055" s="2">
        <f t="shared" si="425"/>
        <v>-87.920489296636092</v>
      </c>
      <c r="H2055" s="31"/>
    </row>
    <row r="2056" spans="1:8" s="1" customFormat="1" hidden="1" x14ac:dyDescent="0.25">
      <c r="A2056" s="20">
        <v>41501.089762468167</v>
      </c>
      <c r="B2056">
        <v>83.96</v>
      </c>
      <c r="C2056">
        <v>86.48</v>
      </c>
      <c r="D2056"/>
      <c r="E2056" s="13">
        <f t="shared" si="435"/>
        <v>14.456063006364275</v>
      </c>
      <c r="F2056" s="2">
        <f t="shared" si="424"/>
        <v>-85.586136595310904</v>
      </c>
      <c r="G2056" s="2">
        <f t="shared" si="425"/>
        <v>-88.154943934760453</v>
      </c>
      <c r="H2056" s="31"/>
    </row>
    <row r="2057" spans="1:8" s="1" customFormat="1" hidden="1" x14ac:dyDescent="0.25">
      <c r="A2057" s="20">
        <v>41501.096706912613</v>
      </c>
      <c r="B2057">
        <v>84.2</v>
      </c>
      <c r="C2057">
        <v>86.73</v>
      </c>
      <c r="D2057"/>
      <c r="E2057" s="13">
        <f t="shared" si="435"/>
        <v>14.463007450809528</v>
      </c>
      <c r="F2057" s="2">
        <f t="shared" si="424"/>
        <v>-85.830784913353725</v>
      </c>
      <c r="G2057" s="2">
        <f t="shared" si="425"/>
        <v>-88.409785932721718</v>
      </c>
    </row>
    <row r="2058" spans="1:8" s="1" customFormat="1" x14ac:dyDescent="0.25">
      <c r="A2058" s="20">
        <v>41501.103651357058</v>
      </c>
      <c r="B2058">
        <v>84.46</v>
      </c>
      <c r="C2058">
        <v>86.98</v>
      </c>
      <c r="D2058"/>
      <c r="E2058" s="13">
        <f t="shared" si="435"/>
        <v>14.469951895254781</v>
      </c>
      <c r="F2058" s="2">
        <f t="shared" si="424"/>
        <v>-86.095820591233434</v>
      </c>
      <c r="G2058" s="2">
        <f t="shared" si="425"/>
        <v>-88.664627930682983</v>
      </c>
      <c r="H2058" s="31">
        <f t="shared" ref="H2058" si="437">A2058</f>
        <v>41501.103651357058</v>
      </c>
    </row>
    <row r="2059" spans="1:8" s="1" customFormat="1" hidden="1" x14ac:dyDescent="0.25">
      <c r="A2059" s="20">
        <v>41501.110595801503</v>
      </c>
      <c r="B2059">
        <v>84.69</v>
      </c>
      <c r="C2059">
        <v>87.21</v>
      </c>
      <c r="D2059"/>
      <c r="E2059" s="13">
        <f t="shared" si="435"/>
        <v>14.476896339700033</v>
      </c>
      <c r="F2059" s="2">
        <f t="shared" ref="F2059:F2062" si="438">B2059/-0.981</f>
        <v>-86.330275229357795</v>
      </c>
      <c r="G2059" s="2">
        <f t="shared" ref="G2059:G2122" si="439">C2059/-0.981</f>
        <v>-88.89908256880733</v>
      </c>
      <c r="H2059" s="31"/>
    </row>
    <row r="2060" spans="1:8" s="1" customFormat="1" hidden="1" x14ac:dyDescent="0.25">
      <c r="A2060" s="20">
        <v>41501.117540245948</v>
      </c>
      <c r="B2060">
        <v>84.92</v>
      </c>
      <c r="C2060">
        <v>87.45</v>
      </c>
      <c r="D2060"/>
      <c r="E2060" s="13">
        <f t="shared" si="435"/>
        <v>14.483840784145286</v>
      </c>
      <c r="F2060" s="2">
        <f t="shared" si="438"/>
        <v>-86.564729867482171</v>
      </c>
      <c r="G2060" s="2">
        <f t="shared" si="439"/>
        <v>-89.14373088685015</v>
      </c>
      <c r="H2060" s="31"/>
    </row>
    <row r="2061" spans="1:8" s="1" customFormat="1" hidden="1" x14ac:dyDescent="0.25">
      <c r="A2061" s="20">
        <v>41501.124484690394</v>
      </c>
      <c r="B2061">
        <v>85.17</v>
      </c>
      <c r="C2061">
        <v>87.74</v>
      </c>
      <c r="D2061"/>
      <c r="E2061" s="13">
        <f t="shared" si="435"/>
        <v>14.490785228590539</v>
      </c>
      <c r="F2061" s="2">
        <f t="shared" si="438"/>
        <v>-86.819571865443422</v>
      </c>
      <c r="G2061" s="2">
        <f t="shared" si="439"/>
        <v>-89.439347604485221</v>
      </c>
      <c r="H2061" s="31"/>
    </row>
    <row r="2062" spans="1:8" s="1" customFormat="1" hidden="1" x14ac:dyDescent="0.25">
      <c r="A2062" s="20">
        <v>41501.131429134839</v>
      </c>
      <c r="B2062">
        <v>85.42</v>
      </c>
      <c r="C2062">
        <v>87.96</v>
      </c>
      <c r="D2062"/>
      <c r="E2062" s="13">
        <f t="shared" si="435"/>
        <v>14.497729673035792</v>
      </c>
      <c r="F2062" s="2">
        <f t="shared" si="438"/>
        <v>-87.074413863404686</v>
      </c>
      <c r="G2062" s="2">
        <f t="shared" si="439"/>
        <v>-89.663608562691124</v>
      </c>
      <c r="H2062" s="31"/>
    </row>
    <row r="2063" spans="1:8" s="1" customFormat="1" hidden="1" x14ac:dyDescent="0.25">
      <c r="A2063" s="20">
        <v>41501.138373579284</v>
      </c>
      <c r="B2063">
        <v>85.66</v>
      </c>
      <c r="C2063">
        <v>88.23</v>
      </c>
      <c r="D2063"/>
      <c r="E2063" s="13">
        <f t="shared" si="435"/>
        <v>14.504674117481045</v>
      </c>
      <c r="F2063" s="2">
        <f t="shared" ref="F2063:F2114" si="440">B2063/-0.981</f>
        <v>-87.319062181447507</v>
      </c>
      <c r="G2063" s="2">
        <f t="shared" si="439"/>
        <v>-89.938837920489306</v>
      </c>
    </row>
    <row r="2064" spans="1:8" s="1" customFormat="1" x14ac:dyDescent="0.25">
      <c r="A2064" s="20">
        <v>41501.145318023722</v>
      </c>
      <c r="B2064">
        <v>85.92</v>
      </c>
      <c r="C2064">
        <v>88.49</v>
      </c>
      <c r="D2064"/>
      <c r="E2064" s="13">
        <f t="shared" si="435"/>
        <v>14.511618561919022</v>
      </c>
      <c r="F2064" s="2">
        <f t="shared" si="440"/>
        <v>-87.584097859327215</v>
      </c>
      <c r="G2064" s="2">
        <f t="shared" si="439"/>
        <v>-90.203873598369015</v>
      </c>
      <c r="H2064" s="31">
        <f t="shared" ref="H2064" si="441">A2064</f>
        <v>41501.145318023722</v>
      </c>
    </row>
    <row r="2065" spans="1:8" s="1" customFormat="1" hidden="1" x14ac:dyDescent="0.25">
      <c r="A2065" s="20">
        <v>41501.152262468167</v>
      </c>
      <c r="B2065">
        <v>86.17</v>
      </c>
      <c r="C2065">
        <v>88.72</v>
      </c>
      <c r="D2065"/>
      <c r="E2065" s="13">
        <f t="shared" si="435"/>
        <v>14.518563006364275</v>
      </c>
      <c r="F2065" s="2">
        <f t="shared" si="440"/>
        <v>-87.83893985728848</v>
      </c>
      <c r="G2065" s="2">
        <f t="shared" si="439"/>
        <v>-90.438328236493376</v>
      </c>
      <c r="H2065" s="31"/>
    </row>
    <row r="2066" spans="1:8" s="1" customFormat="1" hidden="1" x14ac:dyDescent="0.25">
      <c r="A2066" s="20">
        <v>41501.159206912613</v>
      </c>
      <c r="B2066">
        <v>86.42</v>
      </c>
      <c r="C2066">
        <v>88.97</v>
      </c>
      <c r="D2066"/>
      <c r="E2066" s="13">
        <f t="shared" si="435"/>
        <v>14.525507450809528</v>
      </c>
      <c r="F2066" s="2">
        <f t="shared" si="440"/>
        <v>-88.093781855249745</v>
      </c>
      <c r="G2066" s="2">
        <f t="shared" si="439"/>
        <v>-90.693170234454641</v>
      </c>
      <c r="H2066" s="31"/>
    </row>
    <row r="2067" spans="1:8" s="1" customFormat="1" hidden="1" x14ac:dyDescent="0.25">
      <c r="A2067" s="20">
        <v>41501.166151357058</v>
      </c>
      <c r="B2067">
        <v>86.69</v>
      </c>
      <c r="C2067">
        <v>89.26</v>
      </c>
      <c r="D2067"/>
      <c r="E2067" s="13">
        <f t="shared" si="435"/>
        <v>14.532451895254781</v>
      </c>
      <c r="F2067" s="2">
        <f t="shared" si="440"/>
        <v>-88.369011213047912</v>
      </c>
      <c r="G2067" s="2">
        <f t="shared" si="439"/>
        <v>-90.988786952089711</v>
      </c>
      <c r="H2067" s="31"/>
    </row>
    <row r="2068" spans="1:8" s="1" customFormat="1" hidden="1" x14ac:dyDescent="0.25">
      <c r="A2068" s="20">
        <v>41501.173095801503</v>
      </c>
      <c r="B2068">
        <v>86.92</v>
      </c>
      <c r="C2068">
        <v>89.48</v>
      </c>
      <c r="D2068"/>
      <c r="E2068" s="13">
        <f t="shared" si="435"/>
        <v>14.539396339700033</v>
      </c>
      <c r="F2068" s="2">
        <f t="shared" si="440"/>
        <v>-88.603465851172274</v>
      </c>
      <c r="G2068" s="2">
        <f t="shared" si="439"/>
        <v>-91.213047910295629</v>
      </c>
      <c r="H2068" s="31"/>
    </row>
    <row r="2069" spans="1:8" s="1" customFormat="1" hidden="1" x14ac:dyDescent="0.25">
      <c r="A2069" s="20">
        <v>41501.180040245948</v>
      </c>
      <c r="B2069">
        <v>87.15</v>
      </c>
      <c r="C2069">
        <v>89.7</v>
      </c>
      <c r="D2069"/>
      <c r="E2069" s="13">
        <f t="shared" si="435"/>
        <v>14.546340784145286</v>
      </c>
      <c r="F2069" s="2">
        <f t="shared" si="440"/>
        <v>-88.83792048929665</v>
      </c>
      <c r="G2069" s="2">
        <f t="shared" si="439"/>
        <v>-91.437308868501532</v>
      </c>
    </row>
    <row r="2070" spans="1:8" s="1" customFormat="1" x14ac:dyDescent="0.25">
      <c r="A2070" s="20">
        <v>41501.186984690394</v>
      </c>
      <c r="B2070">
        <v>87.41</v>
      </c>
      <c r="C2070">
        <v>89.99</v>
      </c>
      <c r="D2070"/>
      <c r="E2070" s="13">
        <f t="shared" si="435"/>
        <v>14.553285228590539</v>
      </c>
      <c r="F2070" s="2">
        <f t="shared" si="440"/>
        <v>-89.102956167176345</v>
      </c>
      <c r="G2070" s="2">
        <f t="shared" si="439"/>
        <v>-91.732925586136588</v>
      </c>
      <c r="H2070" s="31">
        <f t="shared" ref="H2070" si="442">A2070</f>
        <v>41501.186984690394</v>
      </c>
    </row>
    <row r="2071" spans="1:8" s="1" customFormat="1" hidden="1" x14ac:dyDescent="0.25">
      <c r="A2071" s="20">
        <v>41501.193929134839</v>
      </c>
      <c r="B2071">
        <v>87.68</v>
      </c>
      <c r="C2071">
        <v>90.25</v>
      </c>
      <c r="D2071"/>
      <c r="E2071" s="13">
        <f t="shared" si="435"/>
        <v>14.560229673035792</v>
      </c>
      <c r="F2071" s="2">
        <f t="shared" si="440"/>
        <v>-89.378185524974526</v>
      </c>
      <c r="G2071" s="2">
        <f t="shared" si="439"/>
        <v>-91.997961264016311</v>
      </c>
      <c r="H2071" s="31"/>
    </row>
    <row r="2072" spans="1:8" s="1" customFormat="1" hidden="1" x14ac:dyDescent="0.25">
      <c r="A2072" s="20">
        <v>41501.200873579284</v>
      </c>
      <c r="B2072">
        <v>87.93</v>
      </c>
      <c r="C2072">
        <v>90.5</v>
      </c>
      <c r="D2072"/>
      <c r="E2072" s="13">
        <f t="shared" si="435"/>
        <v>14.567174117481045</v>
      </c>
      <c r="F2072" s="2">
        <f t="shared" si="440"/>
        <v>-89.633027522935791</v>
      </c>
      <c r="G2072" s="2">
        <f t="shared" si="439"/>
        <v>-92.252803261977576</v>
      </c>
      <c r="H2072" s="31"/>
    </row>
    <row r="2073" spans="1:8" s="1" customFormat="1" hidden="1" x14ac:dyDescent="0.25">
      <c r="A2073" s="20">
        <v>41501.207818023722</v>
      </c>
      <c r="B2073">
        <v>88.14</v>
      </c>
      <c r="C2073">
        <v>90.74</v>
      </c>
      <c r="D2073"/>
      <c r="E2073" s="13">
        <f t="shared" si="435"/>
        <v>14.574118561919022</v>
      </c>
      <c r="F2073" s="2">
        <f t="shared" si="440"/>
        <v>-89.84709480122325</v>
      </c>
      <c r="G2073" s="2">
        <f t="shared" si="439"/>
        <v>-92.497451580020382</v>
      </c>
      <c r="H2073" s="31"/>
    </row>
    <row r="2074" spans="1:8" s="1" customFormat="1" hidden="1" x14ac:dyDescent="0.25">
      <c r="A2074" s="20">
        <v>41501.214762468167</v>
      </c>
      <c r="B2074">
        <v>88.41</v>
      </c>
      <c r="C2074">
        <v>91</v>
      </c>
      <c r="D2074"/>
      <c r="E2074" s="13">
        <f t="shared" si="435"/>
        <v>14.581063006364275</v>
      </c>
      <c r="F2074" s="2">
        <f t="shared" si="440"/>
        <v>-90.122324159021403</v>
      </c>
      <c r="G2074" s="2">
        <f t="shared" si="439"/>
        <v>-92.762487257900105</v>
      </c>
      <c r="H2074" s="31"/>
    </row>
    <row r="2075" spans="1:8" s="1" customFormat="1" hidden="1" x14ac:dyDescent="0.25">
      <c r="A2075" s="20">
        <v>41501.221706912613</v>
      </c>
      <c r="B2075">
        <v>88.63</v>
      </c>
      <c r="C2075">
        <v>91.21</v>
      </c>
      <c r="D2075"/>
      <c r="E2075" s="13">
        <f t="shared" si="435"/>
        <v>14.588007450809528</v>
      </c>
      <c r="F2075" s="2">
        <f t="shared" si="440"/>
        <v>-90.34658511722732</v>
      </c>
      <c r="G2075" s="2">
        <f t="shared" si="439"/>
        <v>-92.976554536187564</v>
      </c>
    </row>
    <row r="2076" spans="1:8" s="1" customFormat="1" x14ac:dyDescent="0.25">
      <c r="A2076" s="20">
        <v>41501.228651357058</v>
      </c>
      <c r="B2076">
        <v>88.87</v>
      </c>
      <c r="C2076">
        <v>91.47</v>
      </c>
      <c r="D2076"/>
      <c r="E2076" s="13">
        <f t="shared" si="435"/>
        <v>14.594951895254781</v>
      </c>
      <c r="F2076" s="2">
        <f t="shared" si="440"/>
        <v>-90.591233435270141</v>
      </c>
      <c r="G2076" s="2">
        <f t="shared" si="439"/>
        <v>-93.241590214067273</v>
      </c>
      <c r="H2076" s="31">
        <f t="shared" ref="H2076" si="443">A2076</f>
        <v>41501.228651357058</v>
      </c>
    </row>
    <row r="2077" spans="1:8" s="1" customFormat="1" hidden="1" x14ac:dyDescent="0.25">
      <c r="A2077" s="20">
        <v>41501.235595801503</v>
      </c>
      <c r="B2077">
        <v>89.13</v>
      </c>
      <c r="C2077">
        <v>91.74</v>
      </c>
      <c r="D2077"/>
      <c r="E2077" s="13">
        <f t="shared" si="435"/>
        <v>14.601896339700033</v>
      </c>
      <c r="F2077" s="2">
        <f t="shared" si="440"/>
        <v>-90.85626911314985</v>
      </c>
      <c r="G2077" s="2">
        <f t="shared" si="439"/>
        <v>-93.51681957186544</v>
      </c>
      <c r="H2077" s="31"/>
    </row>
    <row r="2078" spans="1:8" s="1" customFormat="1" hidden="1" x14ac:dyDescent="0.25">
      <c r="A2078" s="20">
        <v>41501.242540245948</v>
      </c>
      <c r="B2078">
        <v>89.41</v>
      </c>
      <c r="C2078">
        <v>92.01</v>
      </c>
      <c r="D2078"/>
      <c r="E2078" s="13">
        <f t="shared" si="435"/>
        <v>14.608840784145286</v>
      </c>
      <c r="F2078" s="2">
        <f t="shared" si="440"/>
        <v>-91.141692150866461</v>
      </c>
      <c r="G2078" s="2">
        <f t="shared" si="439"/>
        <v>-93.792048929663622</v>
      </c>
      <c r="H2078" s="31"/>
    </row>
    <row r="2079" spans="1:8" s="1" customFormat="1" hidden="1" x14ac:dyDescent="0.25">
      <c r="A2079" s="20">
        <v>41501.249484690394</v>
      </c>
      <c r="B2079">
        <v>89.68</v>
      </c>
      <c r="C2079">
        <v>92.27</v>
      </c>
      <c r="D2079"/>
      <c r="E2079" s="13">
        <f t="shared" si="435"/>
        <v>14.615785228590539</v>
      </c>
      <c r="F2079" s="2">
        <f t="shared" si="440"/>
        <v>-91.416921508664643</v>
      </c>
      <c r="G2079" s="2">
        <f t="shared" si="439"/>
        <v>-94.057084607543317</v>
      </c>
      <c r="H2079" s="31"/>
    </row>
    <row r="2080" spans="1:8" s="1" customFormat="1" hidden="1" x14ac:dyDescent="0.25">
      <c r="A2080" s="20">
        <v>41501.256429134839</v>
      </c>
      <c r="B2080">
        <v>89.94</v>
      </c>
      <c r="C2080">
        <v>92.53</v>
      </c>
      <c r="D2080"/>
      <c r="E2080" s="13">
        <f t="shared" si="435"/>
        <v>14.622729673035792</v>
      </c>
      <c r="F2080" s="2">
        <f t="shared" si="440"/>
        <v>-91.681957186544338</v>
      </c>
      <c r="G2080" s="2">
        <f t="shared" si="439"/>
        <v>-94.32212028542304</v>
      </c>
      <c r="H2080" s="31"/>
    </row>
    <row r="2081" spans="1:8" s="1" customFormat="1" hidden="1" x14ac:dyDescent="0.25">
      <c r="A2081" s="20">
        <v>41501.263373579284</v>
      </c>
      <c r="B2081">
        <v>90.18</v>
      </c>
      <c r="C2081">
        <v>92.75</v>
      </c>
      <c r="D2081"/>
      <c r="E2081" s="13">
        <f t="shared" si="435"/>
        <v>14.629674117481045</v>
      </c>
      <c r="F2081" s="2">
        <f t="shared" si="440"/>
        <v>-91.926605504587158</v>
      </c>
      <c r="G2081" s="2">
        <f t="shared" si="439"/>
        <v>-94.546381243628957</v>
      </c>
    </row>
    <row r="2082" spans="1:8" s="1" customFormat="1" x14ac:dyDescent="0.25">
      <c r="A2082" s="20">
        <v>41501.270318023722</v>
      </c>
      <c r="B2082">
        <v>90.43</v>
      </c>
      <c r="C2082">
        <v>93.03</v>
      </c>
      <c r="D2082"/>
      <c r="E2082" s="13">
        <f t="shared" si="435"/>
        <v>14.636618561919022</v>
      </c>
      <c r="F2082" s="2">
        <f t="shared" si="440"/>
        <v>-92.181447502548423</v>
      </c>
      <c r="G2082" s="2">
        <f t="shared" si="439"/>
        <v>-94.831804281345569</v>
      </c>
      <c r="H2082" s="31">
        <f t="shared" ref="H2082" si="444">A2082</f>
        <v>41501.270318023722</v>
      </c>
    </row>
    <row r="2083" spans="1:8" s="1" customFormat="1" hidden="1" x14ac:dyDescent="0.25">
      <c r="A2083" s="20">
        <v>41501.277262468167</v>
      </c>
      <c r="B2083">
        <v>90.7</v>
      </c>
      <c r="C2083">
        <v>93.29</v>
      </c>
      <c r="D2083"/>
      <c r="E2083" s="13">
        <f t="shared" si="435"/>
        <v>14.643563006364275</v>
      </c>
      <c r="F2083" s="2">
        <f t="shared" si="440"/>
        <v>-92.45667686034659</v>
      </c>
      <c r="G2083" s="2">
        <f t="shared" si="439"/>
        <v>-95.096839959225292</v>
      </c>
      <c r="H2083" s="31"/>
    </row>
    <row r="2084" spans="1:8" s="1" customFormat="1" hidden="1" x14ac:dyDescent="0.25">
      <c r="A2084" s="20">
        <v>41501.284206912613</v>
      </c>
      <c r="B2084">
        <v>90.97</v>
      </c>
      <c r="C2084">
        <v>93.56</v>
      </c>
      <c r="D2084"/>
      <c r="E2084" s="13">
        <f t="shared" si="435"/>
        <v>14.650507450809528</v>
      </c>
      <c r="F2084" s="2">
        <f t="shared" si="440"/>
        <v>-92.731906218144758</v>
      </c>
      <c r="G2084" s="2">
        <f t="shared" si="439"/>
        <v>-95.372069317023445</v>
      </c>
      <c r="H2084" s="31"/>
    </row>
    <row r="2085" spans="1:8" s="1" customFormat="1" hidden="1" x14ac:dyDescent="0.25">
      <c r="A2085" s="20">
        <v>41501.291151357058</v>
      </c>
      <c r="B2085">
        <v>91.18</v>
      </c>
      <c r="C2085">
        <v>93.82</v>
      </c>
      <c r="D2085"/>
      <c r="E2085" s="13">
        <f t="shared" si="435"/>
        <v>14.657451895254781</v>
      </c>
      <c r="F2085" s="2">
        <f t="shared" si="440"/>
        <v>-92.945973496432217</v>
      </c>
      <c r="G2085" s="2">
        <f t="shared" si="439"/>
        <v>-95.637104994903154</v>
      </c>
      <c r="H2085" s="31"/>
    </row>
    <row r="2086" spans="1:8" s="1" customFormat="1" hidden="1" x14ac:dyDescent="0.25">
      <c r="A2086" s="20">
        <v>41501.298095801503</v>
      </c>
      <c r="B2086">
        <v>91.48</v>
      </c>
      <c r="C2086">
        <v>94.08</v>
      </c>
      <c r="D2086"/>
      <c r="E2086" s="13">
        <f t="shared" si="435"/>
        <v>14.664396339700033</v>
      </c>
      <c r="F2086" s="2">
        <f t="shared" si="440"/>
        <v>-93.251783893985731</v>
      </c>
      <c r="G2086" s="2">
        <f t="shared" si="439"/>
        <v>-95.902140672782878</v>
      </c>
      <c r="H2086" s="31"/>
    </row>
    <row r="2087" spans="1:8" s="1" customFormat="1" hidden="1" x14ac:dyDescent="0.25">
      <c r="A2087" s="20">
        <v>41501.305040245948</v>
      </c>
      <c r="B2087">
        <v>91.73</v>
      </c>
      <c r="C2087">
        <v>94.33</v>
      </c>
      <c r="D2087"/>
      <c r="E2087" s="13">
        <f t="shared" si="435"/>
        <v>14.671340784145286</v>
      </c>
      <c r="F2087" s="2">
        <f t="shared" si="440"/>
        <v>-93.506625891946996</v>
      </c>
      <c r="G2087" s="2">
        <f t="shared" si="439"/>
        <v>-96.156982670744142</v>
      </c>
    </row>
    <row r="2088" spans="1:8" s="1" customFormat="1" x14ac:dyDescent="0.25">
      <c r="A2088" s="20">
        <v>41501.311984690394</v>
      </c>
      <c r="B2088">
        <v>91.99</v>
      </c>
      <c r="C2088">
        <v>94.59</v>
      </c>
      <c r="D2088"/>
      <c r="E2088" s="13">
        <f t="shared" si="435"/>
        <v>14.678285228590539</v>
      </c>
      <c r="F2088" s="2">
        <f t="shared" si="440"/>
        <v>-93.771661569826705</v>
      </c>
      <c r="G2088" s="2">
        <f t="shared" si="439"/>
        <v>-96.422018348623865</v>
      </c>
      <c r="H2088" s="31">
        <f t="shared" ref="H2088" si="445">A2088</f>
        <v>41501.311984690394</v>
      </c>
    </row>
    <row r="2089" spans="1:8" s="1" customFormat="1" hidden="1" x14ac:dyDescent="0.25">
      <c r="A2089" s="20">
        <v>41501.318929134839</v>
      </c>
      <c r="B2089">
        <v>92.25</v>
      </c>
      <c r="C2089">
        <v>94.87</v>
      </c>
      <c r="D2089"/>
      <c r="E2089" s="13">
        <f t="shared" si="435"/>
        <v>14.685229673035792</v>
      </c>
      <c r="F2089" s="2">
        <f t="shared" si="440"/>
        <v>-94.036697247706428</v>
      </c>
      <c r="G2089" s="2">
        <f t="shared" si="439"/>
        <v>-96.707441386340477</v>
      </c>
      <c r="H2089" s="31"/>
    </row>
    <row r="2090" spans="1:8" s="1" customFormat="1" hidden="1" x14ac:dyDescent="0.25">
      <c r="A2090" s="20">
        <v>41501.325873579284</v>
      </c>
      <c r="B2090">
        <v>92.51</v>
      </c>
      <c r="C2090">
        <v>95.13</v>
      </c>
      <c r="D2090"/>
      <c r="E2090" s="13">
        <f t="shared" si="435"/>
        <v>14.692174117481045</v>
      </c>
      <c r="F2090" s="2">
        <f t="shared" si="440"/>
        <v>-94.301732925586137</v>
      </c>
      <c r="G2090" s="2">
        <f t="shared" si="439"/>
        <v>-96.972477064220186</v>
      </c>
      <c r="H2090" s="31"/>
    </row>
    <row r="2091" spans="1:8" s="1" customFormat="1" hidden="1" x14ac:dyDescent="0.25">
      <c r="A2091" s="20">
        <v>41501.332818023722</v>
      </c>
      <c r="B2091">
        <v>92.77</v>
      </c>
      <c r="C2091">
        <v>95.4</v>
      </c>
      <c r="D2091"/>
      <c r="E2091" s="13">
        <f t="shared" si="435"/>
        <v>14.699118561919022</v>
      </c>
      <c r="F2091" s="2">
        <f t="shared" si="440"/>
        <v>-94.566768603465846</v>
      </c>
      <c r="G2091" s="2">
        <f t="shared" si="439"/>
        <v>-97.247706422018354</v>
      </c>
      <c r="H2091" s="31"/>
    </row>
    <row r="2092" spans="1:8" s="1" customFormat="1" hidden="1" x14ac:dyDescent="0.25">
      <c r="A2092" s="20">
        <v>41501.339762468167</v>
      </c>
      <c r="B2092">
        <v>93.03</v>
      </c>
      <c r="C2092">
        <v>95.67</v>
      </c>
      <c r="D2092"/>
      <c r="E2092" s="13">
        <f t="shared" si="435"/>
        <v>14.706063006364275</v>
      </c>
      <c r="F2092" s="2">
        <f t="shared" si="440"/>
        <v>-94.831804281345569</v>
      </c>
      <c r="G2092" s="2">
        <f t="shared" si="439"/>
        <v>-97.522935779816521</v>
      </c>
      <c r="H2092" s="31"/>
    </row>
    <row r="2093" spans="1:8" s="1" customFormat="1" hidden="1" x14ac:dyDescent="0.25">
      <c r="A2093" s="20">
        <v>41501.346706912613</v>
      </c>
      <c r="B2093">
        <v>93.29</v>
      </c>
      <c r="C2093">
        <v>95.91</v>
      </c>
      <c r="D2093"/>
      <c r="E2093" s="13">
        <f t="shared" si="435"/>
        <v>14.713007450809528</v>
      </c>
      <c r="F2093" s="2">
        <f t="shared" si="440"/>
        <v>-95.096839959225292</v>
      </c>
      <c r="G2093" s="2">
        <f t="shared" si="439"/>
        <v>-97.767584097859327</v>
      </c>
    </row>
    <row r="2094" spans="1:8" s="1" customFormat="1" x14ac:dyDescent="0.25">
      <c r="A2094" s="20">
        <v>41501.353651357058</v>
      </c>
      <c r="B2094">
        <v>93.53</v>
      </c>
      <c r="C2094">
        <v>96.18</v>
      </c>
      <c r="D2094"/>
      <c r="E2094" s="13">
        <f t="shared" si="435"/>
        <v>14.719951895254781</v>
      </c>
      <c r="F2094" s="2">
        <f t="shared" si="440"/>
        <v>-95.341488277268098</v>
      </c>
      <c r="G2094" s="2">
        <f t="shared" si="439"/>
        <v>-98.042813455657495</v>
      </c>
      <c r="H2094" s="31">
        <f t="shared" ref="H2094" si="446">A2094</f>
        <v>41501.353651357058</v>
      </c>
    </row>
    <row r="2095" spans="1:8" s="1" customFormat="1" hidden="1" x14ac:dyDescent="0.25">
      <c r="A2095" s="20">
        <v>41501.360595801503</v>
      </c>
      <c r="B2095">
        <v>93.78</v>
      </c>
      <c r="C2095">
        <v>96.46</v>
      </c>
      <c r="D2095"/>
      <c r="E2095" s="13">
        <f t="shared" si="435"/>
        <v>14.726896339700033</v>
      </c>
      <c r="F2095" s="2">
        <f t="shared" si="440"/>
        <v>-95.596330275229363</v>
      </c>
      <c r="G2095" s="2">
        <f t="shared" si="439"/>
        <v>-98.328236493374106</v>
      </c>
      <c r="H2095" s="31"/>
    </row>
    <row r="2096" spans="1:8" s="1" customFormat="1" hidden="1" x14ac:dyDescent="0.25">
      <c r="A2096" s="20">
        <v>41501.367540245948</v>
      </c>
      <c r="B2096">
        <v>94.09</v>
      </c>
      <c r="C2096">
        <v>96.74</v>
      </c>
      <c r="D2096"/>
      <c r="E2096" s="13">
        <f t="shared" si="435"/>
        <v>14.733840784145286</v>
      </c>
      <c r="F2096" s="2">
        <f t="shared" si="440"/>
        <v>-95.912334352701336</v>
      </c>
      <c r="G2096" s="2">
        <f t="shared" si="439"/>
        <v>-98.613659531090718</v>
      </c>
      <c r="H2096" s="31"/>
    </row>
    <row r="2097" spans="1:8" s="1" customFormat="1" hidden="1" x14ac:dyDescent="0.25">
      <c r="A2097" s="20">
        <v>41501.374484690394</v>
      </c>
      <c r="B2097">
        <v>94.34</v>
      </c>
      <c r="C2097">
        <v>97</v>
      </c>
      <c r="D2097"/>
      <c r="E2097" s="13">
        <f t="shared" si="435"/>
        <v>14.740785228590539</v>
      </c>
      <c r="F2097" s="2">
        <f t="shared" si="440"/>
        <v>-96.167176350662601</v>
      </c>
      <c r="G2097" s="2">
        <f t="shared" si="439"/>
        <v>-98.878695208970441</v>
      </c>
      <c r="H2097" s="31"/>
    </row>
    <row r="2098" spans="1:8" s="1" customFormat="1" hidden="1" x14ac:dyDescent="0.25">
      <c r="A2098" s="20">
        <v>41501.381429134839</v>
      </c>
      <c r="B2098">
        <v>94.63</v>
      </c>
      <c r="C2098">
        <v>97.29</v>
      </c>
      <c r="D2098"/>
      <c r="E2098" s="13">
        <f t="shared" si="435"/>
        <v>14.747729673035792</v>
      </c>
      <c r="F2098" s="2">
        <f t="shared" si="440"/>
        <v>-96.462793068297657</v>
      </c>
      <c r="G2098" s="2">
        <f t="shared" si="439"/>
        <v>-99.174311926605512</v>
      </c>
      <c r="H2098" s="31"/>
    </row>
    <row r="2099" spans="1:8" s="1" customFormat="1" hidden="1" x14ac:dyDescent="0.25">
      <c r="A2099" s="20">
        <v>41501.388373579284</v>
      </c>
      <c r="B2099">
        <v>94.88</v>
      </c>
      <c r="C2099">
        <v>97.52</v>
      </c>
      <c r="D2099"/>
      <c r="E2099" s="13">
        <f t="shared" si="435"/>
        <v>14.754674117481045</v>
      </c>
      <c r="F2099" s="2">
        <f t="shared" si="440"/>
        <v>-96.717635066258921</v>
      </c>
      <c r="G2099" s="2">
        <f t="shared" si="439"/>
        <v>-99.408766564729859</v>
      </c>
    </row>
    <row r="2100" spans="1:8" s="1" customFormat="1" x14ac:dyDescent="0.25">
      <c r="A2100" s="20">
        <v>41501.395318023722</v>
      </c>
      <c r="B2100">
        <v>95.12</v>
      </c>
      <c r="C2100">
        <v>97.77</v>
      </c>
      <c r="D2100"/>
      <c r="E2100" s="13">
        <f t="shared" si="435"/>
        <v>14.761618561919022</v>
      </c>
      <c r="F2100" s="2">
        <f t="shared" si="440"/>
        <v>-96.962283384301742</v>
      </c>
      <c r="G2100" s="2">
        <f t="shared" si="439"/>
        <v>-99.663608562691124</v>
      </c>
      <c r="H2100" s="31">
        <f t="shared" ref="H2100" si="447">A2100</f>
        <v>41501.395318023722</v>
      </c>
    </row>
    <row r="2101" spans="1:8" s="1" customFormat="1" hidden="1" x14ac:dyDescent="0.25">
      <c r="A2101" s="20">
        <v>41501.402262468167</v>
      </c>
      <c r="B2101">
        <v>95.36</v>
      </c>
      <c r="C2101">
        <v>97.99</v>
      </c>
      <c r="D2101"/>
      <c r="E2101" s="13">
        <f t="shared" si="435"/>
        <v>14.768563006364275</v>
      </c>
      <c r="F2101" s="2">
        <f t="shared" si="440"/>
        <v>-97.206931702344548</v>
      </c>
      <c r="G2101" s="2">
        <f t="shared" si="439"/>
        <v>-99.887869520897041</v>
      </c>
      <c r="H2101" s="31"/>
    </row>
    <row r="2102" spans="1:8" s="1" customFormat="1" hidden="1" x14ac:dyDescent="0.25">
      <c r="A2102" s="20">
        <v>41501.409206912613</v>
      </c>
      <c r="B2102">
        <v>95.63</v>
      </c>
      <c r="C2102">
        <v>98.27</v>
      </c>
      <c r="D2102"/>
      <c r="E2102" s="13">
        <f t="shared" si="435"/>
        <v>14.775507450809528</v>
      </c>
      <c r="F2102" s="2">
        <f t="shared" si="440"/>
        <v>-97.482161060142715</v>
      </c>
      <c r="G2102" s="2">
        <f t="shared" si="439"/>
        <v>-100.17329255861365</v>
      </c>
      <c r="H2102" s="31"/>
    </row>
    <row r="2103" spans="1:8" s="1" customFormat="1" hidden="1" x14ac:dyDescent="0.25">
      <c r="A2103" s="20">
        <v>41501.416151357058</v>
      </c>
      <c r="B2103">
        <v>95.85</v>
      </c>
      <c r="C2103">
        <v>98.49</v>
      </c>
      <c r="D2103"/>
      <c r="E2103" s="13">
        <f t="shared" si="435"/>
        <v>14.782451895254781</v>
      </c>
      <c r="F2103" s="2">
        <f t="shared" si="440"/>
        <v>-97.706422018348619</v>
      </c>
      <c r="G2103" s="2">
        <f t="shared" si="439"/>
        <v>-100.39755351681957</v>
      </c>
      <c r="H2103" s="31"/>
    </row>
    <row r="2104" spans="1:8" s="1" customFormat="1" hidden="1" x14ac:dyDescent="0.25">
      <c r="A2104" s="20">
        <v>41501.423095801503</v>
      </c>
      <c r="B2104">
        <v>96.06</v>
      </c>
      <c r="C2104">
        <v>98.71</v>
      </c>
      <c r="D2104"/>
      <c r="E2104" s="13">
        <f t="shared" si="435"/>
        <v>14.789396339700033</v>
      </c>
      <c r="F2104" s="2">
        <f t="shared" si="440"/>
        <v>-97.920489296636092</v>
      </c>
      <c r="G2104" s="2">
        <f t="shared" si="439"/>
        <v>-100.62181447502547</v>
      </c>
      <c r="H2104" s="31"/>
    </row>
    <row r="2105" spans="1:8" s="1" customFormat="1" hidden="1" x14ac:dyDescent="0.25">
      <c r="A2105" s="20">
        <v>41501.430040245948</v>
      </c>
      <c r="B2105">
        <v>96.26</v>
      </c>
      <c r="C2105">
        <v>98.92</v>
      </c>
      <c r="D2105"/>
      <c r="E2105" s="13">
        <f t="shared" si="435"/>
        <v>14.796340784145286</v>
      </c>
      <c r="F2105" s="2">
        <f t="shared" si="440"/>
        <v>-98.124362895005106</v>
      </c>
      <c r="G2105" s="2">
        <f t="shared" si="439"/>
        <v>-100.83588175331295</v>
      </c>
    </row>
    <row r="2106" spans="1:8" s="1" customFormat="1" x14ac:dyDescent="0.25">
      <c r="A2106" s="20">
        <v>41501.436984690394</v>
      </c>
      <c r="B2106">
        <v>96.6</v>
      </c>
      <c r="C2106">
        <v>99.27</v>
      </c>
      <c r="D2106"/>
      <c r="E2106" s="13">
        <f t="shared" si="435"/>
        <v>14.803285228590539</v>
      </c>
      <c r="F2106" s="2">
        <f t="shared" si="440"/>
        <v>-98.470948012232412</v>
      </c>
      <c r="G2106" s="2">
        <f t="shared" si="439"/>
        <v>-101.19266055045871</v>
      </c>
      <c r="H2106" s="31">
        <f t="shared" ref="H2106" si="448">A2106</f>
        <v>41501.436984690394</v>
      </c>
    </row>
    <row r="2107" spans="1:8" s="1" customFormat="1" hidden="1" x14ac:dyDescent="0.25">
      <c r="A2107" s="20">
        <v>41501.443929134839</v>
      </c>
      <c r="B2107">
        <v>96.82</v>
      </c>
      <c r="C2107">
        <v>99.45</v>
      </c>
      <c r="D2107"/>
      <c r="E2107" s="13">
        <f t="shared" si="435"/>
        <v>14.810229673035792</v>
      </c>
      <c r="F2107" s="2">
        <f t="shared" si="440"/>
        <v>-98.69520897043833</v>
      </c>
      <c r="G2107" s="2">
        <f t="shared" si="439"/>
        <v>-101.37614678899084</v>
      </c>
      <c r="H2107" s="31"/>
    </row>
    <row r="2108" spans="1:8" s="1" customFormat="1" hidden="1" x14ac:dyDescent="0.25">
      <c r="A2108" s="20">
        <v>41501.450873579284</v>
      </c>
      <c r="B2108">
        <v>97.05</v>
      </c>
      <c r="C2108">
        <v>99.68</v>
      </c>
      <c r="D2108"/>
      <c r="E2108" s="13">
        <f t="shared" si="435"/>
        <v>14.817174117481045</v>
      </c>
      <c r="F2108" s="2">
        <f t="shared" si="440"/>
        <v>-98.929663608562691</v>
      </c>
      <c r="G2108" s="2">
        <f t="shared" si="439"/>
        <v>-101.6106014271152</v>
      </c>
      <c r="H2108" s="31"/>
    </row>
    <row r="2109" spans="1:8" s="1" customFormat="1" hidden="1" x14ac:dyDescent="0.25">
      <c r="A2109" s="20">
        <v>41501.457818023722</v>
      </c>
      <c r="B2109">
        <v>97.33</v>
      </c>
      <c r="C2109">
        <v>100.04</v>
      </c>
      <c r="D2109"/>
      <c r="E2109" s="13">
        <f t="shared" si="435"/>
        <v>14.824118561919022</v>
      </c>
      <c r="F2109" s="2">
        <f t="shared" si="440"/>
        <v>-99.215086646279303</v>
      </c>
      <c r="G2109" s="2">
        <f t="shared" si="439"/>
        <v>-101.97757390417942</v>
      </c>
      <c r="H2109" s="31"/>
    </row>
    <row r="2110" spans="1:8" s="1" customFormat="1" hidden="1" x14ac:dyDescent="0.25">
      <c r="A2110" s="20">
        <v>41501.464762468167</v>
      </c>
      <c r="B2110">
        <v>97.64</v>
      </c>
      <c r="C2110">
        <v>100.28</v>
      </c>
      <c r="D2110"/>
      <c r="E2110" s="13">
        <f t="shared" si="435"/>
        <v>14.831063006364275</v>
      </c>
      <c r="F2110" s="2">
        <f t="shared" si="440"/>
        <v>-99.531090723751277</v>
      </c>
      <c r="G2110" s="2">
        <f t="shared" si="439"/>
        <v>-102.22222222222223</v>
      </c>
      <c r="H2110" s="31"/>
    </row>
    <row r="2111" spans="1:8" s="1" customFormat="1" hidden="1" x14ac:dyDescent="0.25">
      <c r="A2111" s="20">
        <v>41501.471706912613</v>
      </c>
      <c r="B2111">
        <v>97.46</v>
      </c>
      <c r="C2111">
        <v>100.25</v>
      </c>
      <c r="D2111"/>
      <c r="E2111" s="13">
        <f t="shared" si="435"/>
        <v>14.838007450809528</v>
      </c>
      <c r="F2111" s="2">
        <f t="shared" si="440"/>
        <v>-99.347604485219165</v>
      </c>
      <c r="G2111" s="2">
        <f t="shared" si="439"/>
        <v>-102.19164118246687</v>
      </c>
    </row>
    <row r="2112" spans="1:8" s="1" customFormat="1" x14ac:dyDescent="0.25">
      <c r="A2112" s="20">
        <v>41501.478651357058</v>
      </c>
      <c r="B2112">
        <v>98.05</v>
      </c>
      <c r="C2112">
        <v>100.73</v>
      </c>
      <c r="D2112"/>
      <c r="E2112" s="13">
        <f t="shared" si="435"/>
        <v>14.844951895254781</v>
      </c>
      <c r="F2112" s="2">
        <f t="shared" si="440"/>
        <v>-99.94903160040775</v>
      </c>
      <c r="G2112" s="2">
        <f t="shared" si="439"/>
        <v>-102.68093781855251</v>
      </c>
      <c r="H2112" s="31">
        <f t="shared" ref="H2112" si="449">A2112</f>
        <v>41501.478651357058</v>
      </c>
    </row>
    <row r="2113" spans="1:8" s="1" customFormat="1" hidden="1" x14ac:dyDescent="0.25">
      <c r="A2113" s="20">
        <v>41501.485595801503</v>
      </c>
      <c r="B2113">
        <v>98.35</v>
      </c>
      <c r="C2113">
        <v>101.06</v>
      </c>
      <c r="D2113"/>
      <c r="E2113" s="13">
        <f t="shared" si="435"/>
        <v>14.851896339700033</v>
      </c>
      <c r="F2113" s="2">
        <f t="shared" si="440"/>
        <v>-100.25484199796126</v>
      </c>
      <c r="G2113" s="2">
        <f t="shared" si="439"/>
        <v>-103.01732925586137</v>
      </c>
      <c r="H2113" s="31"/>
    </row>
    <row r="2114" spans="1:8" s="1" customFormat="1" hidden="1" x14ac:dyDescent="0.25">
      <c r="A2114" s="20">
        <v>41501.492540245948</v>
      </c>
      <c r="B2114">
        <v>98.62</v>
      </c>
      <c r="C2114">
        <v>101.26</v>
      </c>
      <c r="D2114"/>
      <c r="E2114" s="13">
        <f t="shared" si="435"/>
        <v>14.858840784145286</v>
      </c>
      <c r="F2114" s="2">
        <f t="shared" si="440"/>
        <v>-100.53007135575943</v>
      </c>
      <c r="G2114" s="2">
        <f t="shared" si="439"/>
        <v>-103.22120285423038</v>
      </c>
      <c r="H2114" s="31"/>
    </row>
    <row r="2115" spans="1:8" s="1" customFormat="1" hidden="1" x14ac:dyDescent="0.25">
      <c r="A2115" s="20">
        <v>41501.499484690394</v>
      </c>
      <c r="B2115">
        <v>98.83</v>
      </c>
      <c r="C2115">
        <v>101.52</v>
      </c>
      <c r="D2115"/>
      <c r="E2115" s="13">
        <f t="shared" ref="E2115:E2178" si="450">A2115-$I$2</f>
        <v>14.865785228590539</v>
      </c>
      <c r="F2115" s="2">
        <f t="shared" ref="F2115:G2178" si="451">B2115/-0.981</f>
        <v>-100.74413863404689</v>
      </c>
      <c r="G2115" s="2">
        <f t="shared" si="439"/>
        <v>-103.48623853211009</v>
      </c>
      <c r="H2115" s="31"/>
    </row>
    <row r="2116" spans="1:8" s="1" customFormat="1" hidden="1" x14ac:dyDescent="0.25">
      <c r="A2116" s="20">
        <v>41501.506429134839</v>
      </c>
      <c r="B2116">
        <v>99.16</v>
      </c>
      <c r="C2116">
        <v>101.83</v>
      </c>
      <c r="D2116"/>
      <c r="E2116" s="13">
        <f t="shared" si="450"/>
        <v>14.872729673035792</v>
      </c>
      <c r="F2116" s="2">
        <f t="shared" si="451"/>
        <v>-101.08053007135575</v>
      </c>
      <c r="G2116" s="2">
        <f t="shared" si="439"/>
        <v>-103.80224260958207</v>
      </c>
      <c r="H2116" s="31"/>
    </row>
    <row r="2117" spans="1:8" s="1" customFormat="1" hidden="1" x14ac:dyDescent="0.25">
      <c r="A2117" s="20">
        <v>41501.513373579284</v>
      </c>
      <c r="B2117">
        <v>99.36</v>
      </c>
      <c r="C2117">
        <v>101.99</v>
      </c>
      <c r="D2117"/>
      <c r="E2117" s="13">
        <f t="shared" si="450"/>
        <v>14.879674117481045</v>
      </c>
      <c r="F2117" s="2">
        <f t="shared" si="451"/>
        <v>-101.28440366972477</v>
      </c>
      <c r="G2117" s="2">
        <f t="shared" si="439"/>
        <v>-103.96534148827726</v>
      </c>
    </row>
    <row r="2118" spans="1:8" s="1" customFormat="1" x14ac:dyDescent="0.25">
      <c r="A2118" s="20">
        <v>41501.520318023722</v>
      </c>
      <c r="B2118">
        <v>99.6</v>
      </c>
      <c r="C2118">
        <v>102.34</v>
      </c>
      <c r="D2118"/>
      <c r="E2118" s="13">
        <f t="shared" si="450"/>
        <v>14.886618561919022</v>
      </c>
      <c r="F2118" s="2">
        <f t="shared" si="451"/>
        <v>-101.52905198776757</v>
      </c>
      <c r="G2118" s="2">
        <f t="shared" si="439"/>
        <v>-104.32212028542304</v>
      </c>
      <c r="H2118" s="31">
        <f t="shared" ref="H2118" si="452">A2118</f>
        <v>41501.520318023722</v>
      </c>
    </row>
    <row r="2119" spans="1:8" s="1" customFormat="1" hidden="1" x14ac:dyDescent="0.25">
      <c r="A2119" s="20">
        <v>41501.527262468167</v>
      </c>
      <c r="B2119">
        <v>99.9</v>
      </c>
      <c r="C2119">
        <v>102.54</v>
      </c>
      <c r="D2119"/>
      <c r="E2119" s="13">
        <f t="shared" si="450"/>
        <v>14.893563006364275</v>
      </c>
      <c r="F2119" s="2">
        <f t="shared" si="451"/>
        <v>-101.8348623853211</v>
      </c>
      <c r="G2119" s="2">
        <f t="shared" si="439"/>
        <v>-104.52599388379205</v>
      </c>
      <c r="H2119" s="31"/>
    </row>
    <row r="2120" spans="1:8" s="1" customFormat="1" hidden="1" x14ac:dyDescent="0.25">
      <c r="A2120" s="20">
        <v>41501.534206912613</v>
      </c>
      <c r="B2120">
        <v>100.23</v>
      </c>
      <c r="C2120">
        <v>102.97</v>
      </c>
      <c r="D2120"/>
      <c r="E2120" s="13">
        <f t="shared" si="450"/>
        <v>14.900507450809528</v>
      </c>
      <c r="F2120" s="2">
        <f t="shared" si="451"/>
        <v>-102.17125382262998</v>
      </c>
      <c r="G2120" s="2">
        <f t="shared" si="439"/>
        <v>-104.96432212028543</v>
      </c>
      <c r="H2120" s="31"/>
    </row>
    <row r="2121" spans="1:8" s="1" customFormat="1" hidden="1" x14ac:dyDescent="0.25">
      <c r="A2121" s="20">
        <v>41501.541151357058</v>
      </c>
      <c r="B2121">
        <v>100.5</v>
      </c>
      <c r="C2121">
        <v>103.16</v>
      </c>
      <c r="D2121"/>
      <c r="E2121" s="13">
        <f t="shared" si="450"/>
        <v>14.907451895254781</v>
      </c>
      <c r="F2121" s="2">
        <f t="shared" si="451"/>
        <v>-102.44648318042813</v>
      </c>
      <c r="G2121" s="2">
        <f t="shared" si="439"/>
        <v>-105.15800203873599</v>
      </c>
      <c r="H2121" s="31"/>
    </row>
    <row r="2122" spans="1:8" s="1" customFormat="1" hidden="1" x14ac:dyDescent="0.25">
      <c r="A2122" s="20">
        <v>41501.548095801503</v>
      </c>
      <c r="B2122">
        <v>100.79</v>
      </c>
      <c r="C2122">
        <v>103.48</v>
      </c>
      <c r="D2122"/>
      <c r="E2122" s="13">
        <f t="shared" si="450"/>
        <v>14.914396339700033</v>
      </c>
      <c r="F2122" s="2">
        <f t="shared" si="451"/>
        <v>-102.7420998980632</v>
      </c>
      <c r="G2122" s="2">
        <f t="shared" si="439"/>
        <v>-105.4841997961264</v>
      </c>
      <c r="H2122" s="31"/>
    </row>
    <row r="2123" spans="1:8" s="1" customFormat="1" hidden="1" x14ac:dyDescent="0.25">
      <c r="A2123" s="20">
        <v>41501.555040245948</v>
      </c>
      <c r="B2123">
        <v>101.02</v>
      </c>
      <c r="C2123">
        <v>103.66</v>
      </c>
      <c r="D2123"/>
      <c r="E2123" s="13">
        <f t="shared" si="450"/>
        <v>14.921340784145286</v>
      </c>
      <c r="F2123" s="2">
        <f t="shared" si="451"/>
        <v>-102.97655453618756</v>
      </c>
      <c r="G2123" s="2">
        <f t="shared" si="451"/>
        <v>-105.66768603465852</v>
      </c>
    </row>
    <row r="2124" spans="1:8" s="1" customFormat="1" x14ac:dyDescent="0.25">
      <c r="A2124" s="20">
        <v>41501.561984690394</v>
      </c>
      <c r="B2124">
        <v>101.34</v>
      </c>
      <c r="C2124">
        <v>104.04</v>
      </c>
      <c r="D2124"/>
      <c r="E2124" s="13">
        <f t="shared" si="450"/>
        <v>14.928285228590539</v>
      </c>
      <c r="F2124" s="2">
        <f t="shared" si="451"/>
        <v>-103.30275229357798</v>
      </c>
      <c r="G2124" s="2">
        <f t="shared" si="451"/>
        <v>-106.05504587155964</v>
      </c>
      <c r="H2124" s="31">
        <f t="shared" ref="H2124" si="453">A2124</f>
        <v>41501.561984690394</v>
      </c>
    </row>
    <row r="2125" spans="1:8" s="1" customFormat="1" hidden="1" x14ac:dyDescent="0.25">
      <c r="A2125" s="20">
        <v>41501.568929134839</v>
      </c>
      <c r="B2125">
        <v>101.56</v>
      </c>
      <c r="C2125">
        <v>104.22</v>
      </c>
      <c r="D2125"/>
      <c r="E2125" s="13">
        <f t="shared" si="450"/>
        <v>14.935229673035792</v>
      </c>
      <c r="F2125" s="2">
        <f t="shared" si="451"/>
        <v>-103.5270132517839</v>
      </c>
      <c r="G2125" s="2">
        <f t="shared" si="451"/>
        <v>-106.23853211009174</v>
      </c>
      <c r="H2125" s="31"/>
    </row>
    <row r="2126" spans="1:8" s="1" customFormat="1" hidden="1" x14ac:dyDescent="0.25">
      <c r="A2126" s="20">
        <v>41501.575873579284</v>
      </c>
      <c r="B2126">
        <v>101.88</v>
      </c>
      <c r="C2126">
        <v>104.64</v>
      </c>
      <c r="D2126"/>
      <c r="E2126" s="13">
        <f t="shared" si="450"/>
        <v>14.942174117481045</v>
      </c>
      <c r="F2126" s="2">
        <f t="shared" si="451"/>
        <v>-103.8532110091743</v>
      </c>
      <c r="G2126" s="2">
        <f t="shared" si="451"/>
        <v>-106.66666666666667</v>
      </c>
      <c r="H2126" s="31"/>
    </row>
    <row r="2127" spans="1:8" s="1" customFormat="1" hidden="1" x14ac:dyDescent="0.25">
      <c r="A2127" s="20">
        <v>41501.582818023722</v>
      </c>
      <c r="B2127">
        <v>102.13</v>
      </c>
      <c r="C2127">
        <v>104.81</v>
      </c>
      <c r="D2127"/>
      <c r="E2127" s="13">
        <f t="shared" si="450"/>
        <v>14.949118561919022</v>
      </c>
      <c r="F2127" s="2">
        <f t="shared" si="451"/>
        <v>-104.10805300713557</v>
      </c>
      <c r="G2127" s="2">
        <f t="shared" si="451"/>
        <v>-106.83995922528032</v>
      </c>
      <c r="H2127" s="31"/>
    </row>
    <row r="2128" spans="1:8" s="1" customFormat="1" hidden="1" x14ac:dyDescent="0.25">
      <c r="A2128" s="20">
        <v>41501.589762468167</v>
      </c>
      <c r="B2128">
        <v>102.37</v>
      </c>
      <c r="C2128">
        <v>105.07</v>
      </c>
      <c r="D2128"/>
      <c r="E2128" s="13">
        <f t="shared" si="450"/>
        <v>14.956063006364275</v>
      </c>
      <c r="F2128" s="2">
        <f t="shared" si="451"/>
        <v>-104.3527013251784</v>
      </c>
      <c r="G2128" s="2">
        <f t="shared" si="451"/>
        <v>-107.10499490316003</v>
      </c>
      <c r="H2128" s="31"/>
    </row>
    <row r="2129" spans="1:8" s="1" customFormat="1" hidden="1" x14ac:dyDescent="0.25">
      <c r="A2129" s="20">
        <v>41501.596706912613</v>
      </c>
      <c r="B2129">
        <v>102.68</v>
      </c>
      <c r="C2129">
        <v>105.36</v>
      </c>
      <c r="D2129"/>
      <c r="E2129" s="13">
        <f t="shared" si="450"/>
        <v>14.963007450809528</v>
      </c>
      <c r="F2129" s="2">
        <f t="shared" si="451"/>
        <v>-104.66870540265036</v>
      </c>
      <c r="G2129" s="2">
        <f t="shared" si="451"/>
        <v>-107.4006116207951</v>
      </c>
    </row>
    <row r="2130" spans="1:8" s="1" customFormat="1" x14ac:dyDescent="0.25">
      <c r="A2130" s="20">
        <v>41501.603651357058</v>
      </c>
      <c r="B2130">
        <v>102.89</v>
      </c>
      <c r="C2130">
        <v>105.6</v>
      </c>
      <c r="D2130"/>
      <c r="E2130" s="13">
        <f t="shared" si="450"/>
        <v>14.969951895254781</v>
      </c>
      <c r="F2130" s="2">
        <f t="shared" si="451"/>
        <v>-104.88277268093782</v>
      </c>
      <c r="G2130" s="2">
        <f t="shared" si="451"/>
        <v>-107.64525993883791</v>
      </c>
      <c r="H2130" s="31">
        <f t="shared" ref="H2130" si="454">A2130</f>
        <v>41501.603651357058</v>
      </c>
    </row>
    <row r="2131" spans="1:8" s="1" customFormat="1" hidden="1" x14ac:dyDescent="0.25">
      <c r="A2131" s="20">
        <v>41501.610595801503</v>
      </c>
      <c r="B2131">
        <v>103.24</v>
      </c>
      <c r="C2131">
        <v>105.95</v>
      </c>
      <c r="D2131"/>
      <c r="E2131" s="13">
        <f t="shared" si="450"/>
        <v>14.976896339700033</v>
      </c>
      <c r="F2131" s="2">
        <f t="shared" si="451"/>
        <v>-105.23955147808358</v>
      </c>
      <c r="G2131" s="2">
        <f t="shared" si="451"/>
        <v>-108.00203873598369</v>
      </c>
      <c r="H2131" s="31"/>
    </row>
    <row r="2132" spans="1:8" s="1" customFormat="1" hidden="1" x14ac:dyDescent="0.25">
      <c r="A2132" s="20">
        <v>41501.617540245948</v>
      </c>
      <c r="B2132">
        <v>103.5</v>
      </c>
      <c r="C2132">
        <v>106.27</v>
      </c>
      <c r="D2132"/>
      <c r="E2132" s="13">
        <f t="shared" si="450"/>
        <v>14.983840784145286</v>
      </c>
      <c r="F2132" s="2">
        <f t="shared" si="451"/>
        <v>-105.50458715596331</v>
      </c>
      <c r="G2132" s="2">
        <f t="shared" si="451"/>
        <v>-108.32823649337411</v>
      </c>
      <c r="H2132" s="31"/>
    </row>
    <row r="2133" spans="1:8" s="1" customFormat="1" hidden="1" x14ac:dyDescent="0.25">
      <c r="A2133" s="20">
        <v>41501.624484690394</v>
      </c>
      <c r="B2133">
        <v>103.86</v>
      </c>
      <c r="C2133">
        <v>106.55</v>
      </c>
      <c r="D2133"/>
      <c r="E2133" s="13">
        <f t="shared" si="450"/>
        <v>14.990785228590539</v>
      </c>
      <c r="F2133" s="2">
        <f t="shared" si="451"/>
        <v>-105.87155963302753</v>
      </c>
      <c r="G2133" s="2">
        <f t="shared" si="451"/>
        <v>-108.61365953109072</v>
      </c>
      <c r="H2133" s="31"/>
    </row>
    <row r="2134" spans="1:8" s="1" customFormat="1" hidden="1" x14ac:dyDescent="0.25">
      <c r="A2134" s="20">
        <v>41501.631429134839</v>
      </c>
      <c r="B2134">
        <v>104.07</v>
      </c>
      <c r="C2134">
        <v>106.78</v>
      </c>
      <c r="D2134"/>
      <c r="E2134" s="13">
        <f t="shared" si="450"/>
        <v>14.997729673035792</v>
      </c>
      <c r="F2134" s="2">
        <f t="shared" si="451"/>
        <v>-106.08562691131498</v>
      </c>
      <c r="G2134" s="2">
        <f t="shared" si="451"/>
        <v>-108.84811416921509</v>
      </c>
      <c r="H2134" s="31"/>
    </row>
    <row r="2135" spans="1:8" s="1" customFormat="1" hidden="1" x14ac:dyDescent="0.25">
      <c r="A2135" s="20">
        <v>41501.638373579284</v>
      </c>
      <c r="B2135">
        <v>104.46</v>
      </c>
      <c r="C2135">
        <v>107.23</v>
      </c>
      <c r="D2135"/>
      <c r="E2135" s="13">
        <f t="shared" si="450"/>
        <v>15.004674117481045</v>
      </c>
      <c r="F2135" s="2">
        <f t="shared" si="451"/>
        <v>-106.48318042813455</v>
      </c>
      <c r="G2135" s="2">
        <f t="shared" si="451"/>
        <v>-109.30682976554537</v>
      </c>
    </row>
    <row r="2136" spans="1:8" s="1" customFormat="1" x14ac:dyDescent="0.25">
      <c r="A2136" s="20">
        <v>41501.645318023722</v>
      </c>
      <c r="B2136">
        <v>104.69</v>
      </c>
      <c r="C2136">
        <v>107.46</v>
      </c>
      <c r="D2136"/>
      <c r="E2136" s="13">
        <f t="shared" si="450"/>
        <v>15.011618561919022</v>
      </c>
      <c r="F2136" s="2">
        <f t="shared" si="451"/>
        <v>-106.71763506625892</v>
      </c>
      <c r="G2136" s="2">
        <f t="shared" si="451"/>
        <v>-109.54128440366972</v>
      </c>
      <c r="H2136" s="31">
        <f t="shared" ref="H2136" si="455">A2136</f>
        <v>41501.645318023722</v>
      </c>
    </row>
    <row r="2137" spans="1:8" s="1" customFormat="1" hidden="1" x14ac:dyDescent="0.25">
      <c r="A2137" s="20">
        <v>41501.652262468167</v>
      </c>
      <c r="B2137">
        <v>105.05</v>
      </c>
      <c r="C2137">
        <v>107.78</v>
      </c>
      <c r="D2137"/>
      <c r="E2137" s="13">
        <f t="shared" si="450"/>
        <v>15.018563006364275</v>
      </c>
      <c r="F2137" s="2">
        <f t="shared" si="451"/>
        <v>-107.08460754332314</v>
      </c>
      <c r="G2137" s="2">
        <f t="shared" si="451"/>
        <v>-109.86748216106015</v>
      </c>
      <c r="H2137" s="31"/>
    </row>
    <row r="2138" spans="1:8" s="1" customFormat="1" hidden="1" x14ac:dyDescent="0.25">
      <c r="A2138" s="20">
        <v>41501.659206912613</v>
      </c>
      <c r="B2138">
        <v>105.25</v>
      </c>
      <c r="C2138">
        <v>107.95</v>
      </c>
      <c r="D2138"/>
      <c r="E2138" s="13">
        <f t="shared" si="450"/>
        <v>15.025507450809528</v>
      </c>
      <c r="F2138" s="2">
        <f t="shared" si="451"/>
        <v>-107.28848114169216</v>
      </c>
      <c r="G2138" s="2">
        <f t="shared" si="451"/>
        <v>-110.04077471967381</v>
      </c>
      <c r="H2138" s="31"/>
    </row>
    <row r="2139" spans="1:8" s="1" customFormat="1" hidden="1" x14ac:dyDescent="0.25">
      <c r="A2139" s="20">
        <v>41501.666151357058</v>
      </c>
      <c r="B2139">
        <v>105.62</v>
      </c>
      <c r="C2139">
        <v>108.36</v>
      </c>
      <c r="D2139"/>
      <c r="E2139" s="13">
        <f t="shared" si="450"/>
        <v>15.032451895254781</v>
      </c>
      <c r="F2139" s="2">
        <f t="shared" si="451"/>
        <v>-107.66564729867483</v>
      </c>
      <c r="G2139" s="2">
        <f t="shared" si="451"/>
        <v>-110.45871559633028</v>
      </c>
      <c r="H2139" s="31"/>
    </row>
    <row r="2140" spans="1:8" s="1" customFormat="1" hidden="1" x14ac:dyDescent="0.25">
      <c r="A2140" s="20">
        <v>41501.673095801503</v>
      </c>
      <c r="B2140">
        <v>105.83</v>
      </c>
      <c r="C2140">
        <v>108.51</v>
      </c>
      <c r="D2140"/>
      <c r="E2140" s="13">
        <f t="shared" si="450"/>
        <v>15.039396339700033</v>
      </c>
      <c r="F2140" s="2">
        <f t="shared" si="451"/>
        <v>-107.87971457696229</v>
      </c>
      <c r="G2140" s="2">
        <f t="shared" si="451"/>
        <v>-110.61162079510704</v>
      </c>
      <c r="H2140" s="31"/>
    </row>
    <row r="2141" spans="1:8" s="1" customFormat="1" hidden="1" x14ac:dyDescent="0.25">
      <c r="A2141" s="20">
        <v>41501.680040245948</v>
      </c>
      <c r="B2141">
        <v>106.16</v>
      </c>
      <c r="C2141">
        <v>109.01</v>
      </c>
      <c r="D2141"/>
      <c r="E2141" s="13">
        <f t="shared" si="450"/>
        <v>15.046340784145286</v>
      </c>
      <c r="F2141" s="2">
        <f t="shared" si="451"/>
        <v>-108.21610601427115</v>
      </c>
      <c r="G2141" s="2">
        <f t="shared" si="451"/>
        <v>-111.12130479102957</v>
      </c>
    </row>
    <row r="2142" spans="1:8" s="1" customFormat="1" x14ac:dyDescent="0.25">
      <c r="A2142" s="20">
        <v>41501.686984690394</v>
      </c>
      <c r="B2142">
        <v>106.43</v>
      </c>
      <c r="C2142">
        <v>109.14</v>
      </c>
      <c r="D2142"/>
      <c r="E2142" s="13">
        <f t="shared" si="450"/>
        <v>15.053285228590539</v>
      </c>
      <c r="F2142" s="2">
        <f t="shared" si="451"/>
        <v>-108.49133537206933</v>
      </c>
      <c r="G2142" s="2">
        <f t="shared" si="451"/>
        <v>-111.25382262996942</v>
      </c>
      <c r="H2142" s="31">
        <f t="shared" ref="H2142" si="456">A2142</f>
        <v>41501.686984690394</v>
      </c>
    </row>
    <row r="2143" spans="1:8" s="1" customFormat="1" hidden="1" x14ac:dyDescent="0.25">
      <c r="A2143" s="20">
        <v>41501.693929134839</v>
      </c>
      <c r="B2143">
        <v>106.65</v>
      </c>
      <c r="C2143">
        <v>109.45</v>
      </c>
      <c r="D2143"/>
      <c r="E2143" s="13">
        <f t="shared" si="450"/>
        <v>15.060229673035792</v>
      </c>
      <c r="F2143" s="2">
        <f t="shared" si="451"/>
        <v>-108.71559633027523</v>
      </c>
      <c r="G2143" s="2">
        <f t="shared" si="451"/>
        <v>-111.56982670744139</v>
      </c>
      <c r="H2143" s="31"/>
    </row>
    <row r="2144" spans="1:8" s="1" customFormat="1" hidden="1" x14ac:dyDescent="0.25">
      <c r="A2144" s="20">
        <v>41501.700873579284</v>
      </c>
      <c r="B2144">
        <v>106.95</v>
      </c>
      <c r="C2144">
        <v>109.67</v>
      </c>
      <c r="D2144"/>
      <c r="E2144" s="13">
        <f t="shared" si="450"/>
        <v>15.067174117481045</v>
      </c>
      <c r="F2144" s="2">
        <f t="shared" si="451"/>
        <v>-109.02140672782875</v>
      </c>
      <c r="G2144" s="2">
        <f t="shared" si="451"/>
        <v>-111.7940876656473</v>
      </c>
      <c r="H2144" s="31"/>
    </row>
    <row r="2145" spans="1:8" s="1" customFormat="1" hidden="1" x14ac:dyDescent="0.25">
      <c r="A2145" s="20">
        <v>41501.707818023722</v>
      </c>
      <c r="B2145">
        <v>107.3</v>
      </c>
      <c r="C2145">
        <v>110.13</v>
      </c>
      <c r="D2145"/>
      <c r="E2145" s="13">
        <f t="shared" si="450"/>
        <v>15.074118561919022</v>
      </c>
      <c r="F2145" s="2">
        <f t="shared" si="451"/>
        <v>-109.37818552497451</v>
      </c>
      <c r="G2145" s="2">
        <f t="shared" si="451"/>
        <v>-112.26299694189602</v>
      </c>
      <c r="H2145" s="31"/>
    </row>
    <row r="2146" spans="1:8" s="1" customFormat="1" hidden="1" x14ac:dyDescent="0.25">
      <c r="A2146" s="20">
        <v>41501.714762468167</v>
      </c>
      <c r="B2146">
        <v>107.53</v>
      </c>
      <c r="C2146">
        <v>110.29</v>
      </c>
      <c r="D2146"/>
      <c r="E2146" s="13">
        <f t="shared" si="450"/>
        <v>15.081063006364275</v>
      </c>
      <c r="F2146" s="2">
        <f t="shared" si="451"/>
        <v>-109.61264016309889</v>
      </c>
      <c r="G2146" s="2">
        <f t="shared" si="451"/>
        <v>-112.42609582059124</v>
      </c>
      <c r="H2146" s="31"/>
    </row>
    <row r="2147" spans="1:8" s="1" customFormat="1" hidden="1" x14ac:dyDescent="0.25">
      <c r="A2147" s="20">
        <v>41501.721706912613</v>
      </c>
      <c r="B2147">
        <v>107.79</v>
      </c>
      <c r="C2147">
        <v>110.6</v>
      </c>
      <c r="D2147"/>
      <c r="E2147" s="13">
        <f t="shared" si="450"/>
        <v>15.088007450809528</v>
      </c>
      <c r="F2147" s="2">
        <f t="shared" si="451"/>
        <v>-109.8776758409786</v>
      </c>
      <c r="G2147" s="2">
        <f t="shared" si="451"/>
        <v>-112.7420998980632</v>
      </c>
    </row>
    <row r="2148" spans="1:8" s="1" customFormat="1" x14ac:dyDescent="0.25">
      <c r="A2148" s="20">
        <v>41501.728651357058</v>
      </c>
      <c r="B2148">
        <v>108.21</v>
      </c>
      <c r="C2148">
        <v>111.04</v>
      </c>
      <c r="D2148"/>
      <c r="E2148" s="13">
        <f t="shared" si="450"/>
        <v>15.094951895254781</v>
      </c>
      <c r="F2148" s="2">
        <f t="shared" si="451"/>
        <v>-110.30581039755351</v>
      </c>
      <c r="G2148" s="2">
        <f t="shared" si="451"/>
        <v>-113.19062181447504</v>
      </c>
      <c r="H2148" s="31">
        <f t="shared" ref="H2148" si="457">A2148</f>
        <v>41501.728651357058</v>
      </c>
    </row>
    <row r="2149" spans="1:8" s="1" customFormat="1" hidden="1" x14ac:dyDescent="0.25">
      <c r="A2149" s="20">
        <v>41501.735595801503</v>
      </c>
      <c r="B2149">
        <v>108.46</v>
      </c>
      <c r="C2149">
        <v>111.22</v>
      </c>
      <c r="D2149"/>
      <c r="E2149" s="13">
        <f t="shared" si="450"/>
        <v>15.101896339700033</v>
      </c>
      <c r="F2149" s="2">
        <f t="shared" si="451"/>
        <v>-110.56065239551478</v>
      </c>
      <c r="G2149" s="2">
        <f t="shared" si="451"/>
        <v>-113.37410805300713</v>
      </c>
      <c r="H2149" s="31"/>
    </row>
    <row r="2150" spans="1:8" s="1" customFormat="1" hidden="1" x14ac:dyDescent="0.25">
      <c r="A2150" s="20">
        <v>41501.742540245948</v>
      </c>
      <c r="B2150">
        <v>108.83</v>
      </c>
      <c r="C2150">
        <v>111.68</v>
      </c>
      <c r="D2150"/>
      <c r="E2150" s="13">
        <f t="shared" si="450"/>
        <v>15.108840784145286</v>
      </c>
      <c r="F2150" s="2">
        <f t="shared" si="451"/>
        <v>-110.93781855249745</v>
      </c>
      <c r="G2150" s="2">
        <f t="shared" si="451"/>
        <v>-113.84301732925587</v>
      </c>
      <c r="H2150" s="31"/>
    </row>
    <row r="2151" spans="1:8" s="1" customFormat="1" hidden="1" x14ac:dyDescent="0.25">
      <c r="A2151" s="20">
        <v>41501.749484690394</v>
      </c>
      <c r="B2151">
        <v>109.08</v>
      </c>
      <c r="C2151">
        <v>111.82</v>
      </c>
      <c r="D2151"/>
      <c r="E2151" s="13">
        <f t="shared" si="450"/>
        <v>15.115785228590539</v>
      </c>
      <c r="F2151" s="2">
        <f t="shared" si="451"/>
        <v>-111.19266055045871</v>
      </c>
      <c r="G2151" s="2">
        <f t="shared" si="451"/>
        <v>-113.98572884811416</v>
      </c>
      <c r="H2151" s="31"/>
    </row>
    <row r="2152" spans="1:8" s="1" customFormat="1" hidden="1" x14ac:dyDescent="0.25">
      <c r="A2152" s="20">
        <v>41501.756429134839</v>
      </c>
      <c r="B2152">
        <v>109.39</v>
      </c>
      <c r="C2152">
        <v>112.31</v>
      </c>
      <c r="D2152"/>
      <c r="E2152" s="13">
        <f t="shared" si="450"/>
        <v>15.122729673035792</v>
      </c>
      <c r="F2152" s="2">
        <f t="shared" si="451"/>
        <v>-111.50866462793068</v>
      </c>
      <c r="G2152" s="2">
        <f t="shared" si="451"/>
        <v>-114.48521916411825</v>
      </c>
      <c r="H2152" s="31"/>
    </row>
    <row r="2153" spans="1:8" s="1" customFormat="1" hidden="1" x14ac:dyDescent="0.25">
      <c r="A2153" s="20">
        <v>41501.763373579284</v>
      </c>
      <c r="B2153">
        <v>109.67</v>
      </c>
      <c r="C2153">
        <v>112.44</v>
      </c>
      <c r="D2153"/>
      <c r="E2153" s="13">
        <f t="shared" si="450"/>
        <v>15.129674117481045</v>
      </c>
      <c r="F2153" s="2">
        <f t="shared" si="451"/>
        <v>-111.7940876656473</v>
      </c>
      <c r="G2153" s="2">
        <f t="shared" si="451"/>
        <v>-114.61773700305811</v>
      </c>
    </row>
    <row r="2154" spans="1:8" s="1" customFormat="1" x14ac:dyDescent="0.25">
      <c r="A2154" s="20">
        <v>41501.770318023722</v>
      </c>
      <c r="B2154">
        <v>109.93</v>
      </c>
      <c r="C2154">
        <v>112.76</v>
      </c>
      <c r="D2154"/>
      <c r="E2154" s="13">
        <f t="shared" si="450"/>
        <v>15.136618561919022</v>
      </c>
      <c r="F2154" s="2">
        <f t="shared" si="451"/>
        <v>-112.05912334352702</v>
      </c>
      <c r="G2154" s="2">
        <f t="shared" si="451"/>
        <v>-114.94393476044853</v>
      </c>
      <c r="H2154" s="31">
        <f t="shared" ref="H2154" si="458">A2154</f>
        <v>41501.770318023722</v>
      </c>
    </row>
    <row r="2155" spans="1:8" s="1" customFormat="1" hidden="1" x14ac:dyDescent="0.25">
      <c r="A2155" s="20">
        <v>41501.777262468167</v>
      </c>
      <c r="B2155">
        <v>110.25</v>
      </c>
      <c r="C2155">
        <v>113.12</v>
      </c>
      <c r="D2155"/>
      <c r="E2155" s="13">
        <f t="shared" si="450"/>
        <v>15.143563006364275</v>
      </c>
      <c r="F2155" s="2">
        <f t="shared" si="451"/>
        <v>-112.38532110091744</v>
      </c>
      <c r="G2155" s="2">
        <f t="shared" si="451"/>
        <v>-115.31090723751275</v>
      </c>
      <c r="H2155" s="31"/>
    </row>
    <row r="2156" spans="1:8" s="1" customFormat="1" hidden="1" x14ac:dyDescent="0.25">
      <c r="A2156" s="20">
        <v>41501.784206912613</v>
      </c>
      <c r="B2156">
        <v>110.52</v>
      </c>
      <c r="C2156">
        <v>113.32</v>
      </c>
      <c r="D2156"/>
      <c r="E2156" s="13">
        <f t="shared" si="450"/>
        <v>15.150507450809528</v>
      </c>
      <c r="F2156" s="2">
        <f t="shared" si="451"/>
        <v>-112.66055045871559</v>
      </c>
      <c r="G2156" s="2">
        <f t="shared" si="451"/>
        <v>-115.51478083588175</v>
      </c>
      <c r="H2156" s="31"/>
    </row>
    <row r="2157" spans="1:8" s="1" customFormat="1" hidden="1" x14ac:dyDescent="0.25">
      <c r="A2157" s="20">
        <v>41501.791151357058</v>
      </c>
      <c r="B2157">
        <v>110.8</v>
      </c>
      <c r="C2157">
        <v>113.65</v>
      </c>
      <c r="D2157"/>
      <c r="E2157" s="13">
        <f t="shared" si="450"/>
        <v>15.157451895254781</v>
      </c>
      <c r="F2157" s="2">
        <f t="shared" si="451"/>
        <v>-112.94597349643222</v>
      </c>
      <c r="G2157" s="2">
        <f t="shared" si="451"/>
        <v>-115.85117227319063</v>
      </c>
      <c r="H2157" s="31"/>
    </row>
    <row r="2158" spans="1:8" s="1" customFormat="1" hidden="1" x14ac:dyDescent="0.25">
      <c r="A2158" s="20">
        <v>41501.798095801503</v>
      </c>
      <c r="B2158">
        <v>111.07</v>
      </c>
      <c r="C2158">
        <v>113.92</v>
      </c>
      <c r="D2158"/>
      <c r="E2158" s="13">
        <f t="shared" si="450"/>
        <v>15.164396339700033</v>
      </c>
      <c r="F2158" s="2">
        <f t="shared" si="451"/>
        <v>-113.22120285423037</v>
      </c>
      <c r="G2158" s="2">
        <f t="shared" si="451"/>
        <v>-116.12640163098879</v>
      </c>
      <c r="H2158" s="31"/>
    </row>
    <row r="2159" spans="1:8" s="1" customFormat="1" hidden="1" x14ac:dyDescent="0.25">
      <c r="A2159" s="20">
        <v>41501.805040245948</v>
      </c>
      <c r="B2159">
        <v>111.29</v>
      </c>
      <c r="C2159">
        <v>114.24</v>
      </c>
      <c r="D2159"/>
      <c r="E2159" s="13">
        <f t="shared" si="450"/>
        <v>15.171340784145286</v>
      </c>
      <c r="F2159" s="2">
        <f t="shared" si="451"/>
        <v>-113.4454638124363</v>
      </c>
      <c r="G2159" s="2">
        <f t="shared" si="451"/>
        <v>-116.4525993883792</v>
      </c>
    </row>
    <row r="2160" spans="1:8" s="1" customFormat="1" x14ac:dyDescent="0.25">
      <c r="A2160" s="20">
        <v>41501.811984690394</v>
      </c>
      <c r="B2160">
        <v>111.66</v>
      </c>
      <c r="C2160">
        <v>114.52</v>
      </c>
      <c r="D2160"/>
      <c r="E2160" s="13">
        <f t="shared" si="450"/>
        <v>15.178285228590539</v>
      </c>
      <c r="F2160" s="2">
        <f t="shared" si="451"/>
        <v>-113.82262996941895</v>
      </c>
      <c r="G2160" s="2">
        <f t="shared" si="451"/>
        <v>-116.73802242609582</v>
      </c>
      <c r="H2160" s="31">
        <f t="shared" ref="H2160" si="459">A2160</f>
        <v>41501.811984690394</v>
      </c>
    </row>
    <row r="2161" spans="1:8" s="1" customFormat="1" hidden="1" x14ac:dyDescent="0.25">
      <c r="A2161" s="20">
        <v>41501.818929134839</v>
      </c>
      <c r="B2161">
        <v>111.97</v>
      </c>
      <c r="C2161">
        <v>114.87</v>
      </c>
      <c r="D2161"/>
      <c r="E2161" s="13">
        <f t="shared" si="450"/>
        <v>15.185229673035792</v>
      </c>
      <c r="F2161" s="2">
        <f t="shared" si="451"/>
        <v>-114.13863404689093</v>
      </c>
      <c r="G2161" s="2">
        <f t="shared" si="451"/>
        <v>-117.0948012232416</v>
      </c>
      <c r="H2161" s="31"/>
    </row>
    <row r="2162" spans="1:8" s="1" customFormat="1" hidden="1" x14ac:dyDescent="0.25">
      <c r="A2162" s="20">
        <v>41501.825873579284</v>
      </c>
      <c r="B2162">
        <v>112.29</v>
      </c>
      <c r="C2162">
        <v>115.19</v>
      </c>
      <c r="D2162"/>
      <c r="E2162" s="13">
        <f t="shared" si="450"/>
        <v>15.192174117481045</v>
      </c>
      <c r="F2162" s="2">
        <f t="shared" si="451"/>
        <v>-114.46483180428136</v>
      </c>
      <c r="G2162" s="2">
        <f t="shared" si="451"/>
        <v>-117.42099898063201</v>
      </c>
      <c r="H2162" s="31"/>
    </row>
    <row r="2163" spans="1:8" s="1" customFormat="1" hidden="1" x14ac:dyDescent="0.25">
      <c r="A2163" s="20">
        <v>41501.832818023722</v>
      </c>
      <c r="B2163">
        <v>112.57</v>
      </c>
      <c r="C2163">
        <v>115.43</v>
      </c>
      <c r="D2163"/>
      <c r="E2163" s="13">
        <f t="shared" si="450"/>
        <v>15.199118561919022</v>
      </c>
      <c r="F2163" s="2">
        <f t="shared" si="451"/>
        <v>-114.75025484199796</v>
      </c>
      <c r="G2163" s="2">
        <f t="shared" si="451"/>
        <v>-117.66564729867483</v>
      </c>
      <c r="H2163" s="31"/>
    </row>
    <row r="2164" spans="1:8" s="1" customFormat="1" hidden="1" x14ac:dyDescent="0.25">
      <c r="A2164" s="20">
        <v>41501.839762468167</v>
      </c>
      <c r="B2164">
        <v>112.85</v>
      </c>
      <c r="C2164">
        <v>115.8</v>
      </c>
      <c r="D2164"/>
      <c r="E2164" s="13">
        <f t="shared" si="450"/>
        <v>15.206063006364275</v>
      </c>
      <c r="F2164" s="2">
        <f t="shared" si="451"/>
        <v>-115.03567787971457</v>
      </c>
      <c r="G2164" s="2">
        <f t="shared" si="451"/>
        <v>-118.04281345565749</v>
      </c>
      <c r="H2164" s="31"/>
    </row>
    <row r="2165" spans="1:8" s="1" customFormat="1" hidden="1" x14ac:dyDescent="0.25">
      <c r="A2165" s="20">
        <v>41501.846706912613</v>
      </c>
      <c r="B2165">
        <v>113.2</v>
      </c>
      <c r="C2165">
        <v>116.07</v>
      </c>
      <c r="D2165"/>
      <c r="E2165" s="13">
        <f t="shared" si="450"/>
        <v>15.213007450809528</v>
      </c>
      <c r="F2165" s="2">
        <f t="shared" si="451"/>
        <v>-115.39245667686035</v>
      </c>
      <c r="G2165" s="2">
        <f t="shared" si="451"/>
        <v>-118.31804281345565</v>
      </c>
    </row>
    <row r="2166" spans="1:8" s="1" customFormat="1" x14ac:dyDescent="0.25">
      <c r="A2166" s="20">
        <v>41501.853651357058</v>
      </c>
      <c r="B2166">
        <v>113.46</v>
      </c>
      <c r="C2166">
        <v>116.31</v>
      </c>
      <c r="D2166"/>
      <c r="E2166" s="13">
        <f t="shared" si="450"/>
        <v>15.219951895254781</v>
      </c>
      <c r="F2166" s="2">
        <f t="shared" si="451"/>
        <v>-115.65749235474006</v>
      </c>
      <c r="G2166" s="2">
        <f t="shared" si="451"/>
        <v>-118.56269113149848</v>
      </c>
      <c r="H2166" s="31">
        <f t="shared" ref="H2166" si="460">A2166</f>
        <v>41501.853651357058</v>
      </c>
    </row>
    <row r="2167" spans="1:8" s="1" customFormat="1" hidden="1" x14ac:dyDescent="0.25">
      <c r="A2167" s="20">
        <v>41501.860595801503</v>
      </c>
      <c r="B2167">
        <v>113.75</v>
      </c>
      <c r="C2167">
        <v>116.62</v>
      </c>
      <c r="D2167"/>
      <c r="E2167" s="13">
        <f t="shared" si="450"/>
        <v>15.226896339700033</v>
      </c>
      <c r="F2167" s="2">
        <f t="shared" si="451"/>
        <v>-115.95310907237513</v>
      </c>
      <c r="G2167" s="2">
        <f t="shared" si="451"/>
        <v>-118.87869520897044</v>
      </c>
      <c r="H2167" s="31"/>
    </row>
    <row r="2168" spans="1:8" s="1" customFormat="1" hidden="1" x14ac:dyDescent="0.25">
      <c r="A2168" s="20">
        <v>41501.867540245948</v>
      </c>
      <c r="B2168">
        <v>114.04</v>
      </c>
      <c r="C2168">
        <v>116.98</v>
      </c>
      <c r="D2168"/>
      <c r="E2168" s="13">
        <f t="shared" si="450"/>
        <v>15.233840784145286</v>
      </c>
      <c r="F2168" s="2">
        <f t="shared" si="451"/>
        <v>-116.2487257900102</v>
      </c>
      <c r="G2168" s="2">
        <f t="shared" si="451"/>
        <v>-119.24566768603466</v>
      </c>
      <c r="H2168" s="31"/>
    </row>
    <row r="2169" spans="1:8" s="1" customFormat="1" hidden="1" x14ac:dyDescent="0.25">
      <c r="A2169" s="20">
        <v>41501.874484690394</v>
      </c>
      <c r="B2169">
        <v>114.45</v>
      </c>
      <c r="C2169">
        <v>117.41</v>
      </c>
      <c r="D2169"/>
      <c r="E2169" s="13">
        <f t="shared" si="450"/>
        <v>15.240785228590539</v>
      </c>
      <c r="F2169" s="2">
        <f t="shared" si="451"/>
        <v>-116.66666666666667</v>
      </c>
      <c r="G2169" s="2">
        <f t="shared" si="451"/>
        <v>-119.68399592252803</v>
      </c>
      <c r="H2169" s="31"/>
    </row>
    <row r="2170" spans="1:8" s="1" customFormat="1" hidden="1" x14ac:dyDescent="0.25">
      <c r="A2170" s="20">
        <v>41501.881429134839</v>
      </c>
      <c r="B2170">
        <v>114.72</v>
      </c>
      <c r="C2170">
        <v>117.6</v>
      </c>
      <c r="D2170"/>
      <c r="E2170" s="13">
        <f t="shared" si="450"/>
        <v>15.247729673035792</v>
      </c>
      <c r="F2170" s="2">
        <f t="shared" si="451"/>
        <v>-116.94189602446484</v>
      </c>
      <c r="G2170" s="2">
        <f t="shared" si="451"/>
        <v>-119.87767584097858</v>
      </c>
      <c r="H2170" s="31"/>
    </row>
    <row r="2171" spans="1:8" s="1" customFormat="1" hidden="1" x14ac:dyDescent="0.25">
      <c r="A2171" s="20">
        <v>41501.888373579284</v>
      </c>
      <c r="B2171">
        <v>115.01</v>
      </c>
      <c r="C2171">
        <v>117.91</v>
      </c>
      <c r="D2171"/>
      <c r="E2171" s="13">
        <f t="shared" si="450"/>
        <v>15.254674117481045</v>
      </c>
      <c r="F2171" s="2">
        <f t="shared" si="451"/>
        <v>-117.23751274209991</v>
      </c>
      <c r="G2171" s="2">
        <f t="shared" si="451"/>
        <v>-120.19367991845056</v>
      </c>
    </row>
    <row r="2172" spans="1:8" s="1" customFormat="1" x14ac:dyDescent="0.25">
      <c r="A2172" s="20">
        <v>41501.895318023722</v>
      </c>
      <c r="B2172">
        <v>115.33</v>
      </c>
      <c r="C2172">
        <v>118.26</v>
      </c>
      <c r="D2172"/>
      <c r="E2172" s="13">
        <f t="shared" si="450"/>
        <v>15.261618561919022</v>
      </c>
      <c r="F2172" s="2">
        <f t="shared" si="451"/>
        <v>-117.56371049949031</v>
      </c>
      <c r="G2172" s="2">
        <f t="shared" si="451"/>
        <v>-120.55045871559633</v>
      </c>
      <c r="H2172" s="31">
        <f t="shared" ref="H2172" si="461">A2172</f>
        <v>41501.895318023722</v>
      </c>
    </row>
    <row r="2173" spans="1:8" s="1" customFormat="1" hidden="1" x14ac:dyDescent="0.25">
      <c r="A2173" s="20">
        <v>41501.902262468167</v>
      </c>
      <c r="B2173">
        <v>115.6</v>
      </c>
      <c r="C2173">
        <v>118.51</v>
      </c>
      <c r="D2173"/>
      <c r="E2173" s="13">
        <f t="shared" si="450"/>
        <v>15.268563006364275</v>
      </c>
      <c r="F2173" s="2">
        <f t="shared" si="451"/>
        <v>-117.83893985728848</v>
      </c>
      <c r="G2173" s="2">
        <f t="shared" si="451"/>
        <v>-120.8053007135576</v>
      </c>
      <c r="H2173" s="31"/>
    </row>
    <row r="2174" spans="1:8" s="1" customFormat="1" hidden="1" x14ac:dyDescent="0.25">
      <c r="A2174" s="20">
        <v>41501.909206912613</v>
      </c>
      <c r="B2174">
        <v>115.9</v>
      </c>
      <c r="C2174">
        <v>118.82</v>
      </c>
      <c r="D2174"/>
      <c r="E2174" s="13">
        <f t="shared" si="450"/>
        <v>15.275507450809528</v>
      </c>
      <c r="F2174" s="2">
        <f t="shared" si="451"/>
        <v>-118.14475025484201</v>
      </c>
      <c r="G2174" s="2">
        <f t="shared" si="451"/>
        <v>-121.12130479102956</v>
      </c>
      <c r="H2174" s="31"/>
    </row>
    <row r="2175" spans="1:8" s="1" customFormat="1" hidden="1" x14ac:dyDescent="0.25">
      <c r="A2175" s="20">
        <v>41501.916151357058</v>
      </c>
      <c r="B2175">
        <v>116.21</v>
      </c>
      <c r="C2175">
        <v>119.15</v>
      </c>
      <c r="D2175"/>
      <c r="E2175" s="13">
        <f t="shared" si="450"/>
        <v>15.282451895254781</v>
      </c>
      <c r="F2175" s="2">
        <f t="shared" si="451"/>
        <v>-118.46075433231397</v>
      </c>
      <c r="G2175" s="2">
        <f t="shared" si="451"/>
        <v>-121.45769622833843</v>
      </c>
      <c r="H2175" s="31"/>
    </row>
    <row r="2176" spans="1:8" s="1" customFormat="1" hidden="1" x14ac:dyDescent="0.25">
      <c r="A2176" s="20">
        <v>41501.923095801503</v>
      </c>
      <c r="B2176">
        <v>116.5</v>
      </c>
      <c r="C2176">
        <v>119.42</v>
      </c>
      <c r="D2176"/>
      <c r="E2176" s="13">
        <f t="shared" si="450"/>
        <v>15.289396339700033</v>
      </c>
      <c r="F2176" s="2">
        <f t="shared" si="451"/>
        <v>-118.75637104994904</v>
      </c>
      <c r="G2176" s="2">
        <f t="shared" si="451"/>
        <v>-121.7329255861366</v>
      </c>
      <c r="H2176" s="31"/>
    </row>
    <row r="2177" spans="1:8" s="1" customFormat="1" hidden="1" x14ac:dyDescent="0.25">
      <c r="A2177" s="20">
        <v>41501.930040245948</v>
      </c>
      <c r="B2177">
        <v>116.76</v>
      </c>
      <c r="C2177">
        <v>119.67</v>
      </c>
      <c r="D2177"/>
      <c r="E2177" s="13">
        <f t="shared" si="450"/>
        <v>15.296340784145286</v>
      </c>
      <c r="F2177" s="2">
        <f t="shared" si="451"/>
        <v>-119.02140672782875</v>
      </c>
      <c r="G2177" s="2">
        <f t="shared" si="451"/>
        <v>-121.98776758409787</v>
      </c>
    </row>
    <row r="2178" spans="1:8" s="1" customFormat="1" x14ac:dyDescent="0.25">
      <c r="A2178" s="20">
        <v>41501.936984690394</v>
      </c>
      <c r="B2178">
        <v>117.08</v>
      </c>
      <c r="C2178">
        <v>120.05</v>
      </c>
      <c r="D2178"/>
      <c r="E2178" s="13">
        <f t="shared" si="450"/>
        <v>15.303285228590539</v>
      </c>
      <c r="F2178" s="2">
        <f t="shared" si="451"/>
        <v>-119.34760448521916</v>
      </c>
      <c r="G2178" s="2">
        <f t="shared" si="451"/>
        <v>-122.37512742099898</v>
      </c>
      <c r="H2178" s="31">
        <f t="shared" ref="H2178" si="462">A2178</f>
        <v>41501.936984690394</v>
      </c>
    </row>
    <row r="2179" spans="1:8" s="1" customFormat="1" hidden="1" x14ac:dyDescent="0.25">
      <c r="A2179" s="20">
        <v>41501.943929134839</v>
      </c>
      <c r="B2179">
        <v>117.39</v>
      </c>
      <c r="C2179">
        <v>120.32</v>
      </c>
      <c r="D2179"/>
      <c r="E2179" s="13">
        <f t="shared" ref="E2179:E2242" si="463">A2179-$I$2</f>
        <v>15.310229673035792</v>
      </c>
      <c r="F2179" s="2">
        <f t="shared" ref="F2179:G2242" si="464">B2179/-0.981</f>
        <v>-119.66360856269114</v>
      </c>
      <c r="G2179" s="2">
        <f t="shared" si="464"/>
        <v>-122.65035677879715</v>
      </c>
      <c r="H2179" s="31"/>
    </row>
    <row r="2180" spans="1:8" s="1" customFormat="1" hidden="1" x14ac:dyDescent="0.25">
      <c r="A2180" s="20">
        <v>41501.950873579284</v>
      </c>
      <c r="B2180">
        <v>117.65</v>
      </c>
      <c r="C2180">
        <v>120.59</v>
      </c>
      <c r="D2180"/>
      <c r="E2180" s="13">
        <f t="shared" si="463"/>
        <v>15.317174117481045</v>
      </c>
      <c r="F2180" s="2">
        <f t="shared" si="464"/>
        <v>-119.92864424057085</v>
      </c>
      <c r="G2180" s="2">
        <f t="shared" si="464"/>
        <v>-122.92558613659531</v>
      </c>
      <c r="H2180" s="31"/>
    </row>
    <row r="2181" spans="1:8" s="1" customFormat="1" hidden="1" x14ac:dyDescent="0.25">
      <c r="A2181" s="20">
        <v>41501.957818023722</v>
      </c>
      <c r="B2181">
        <v>117.91</v>
      </c>
      <c r="C2181">
        <v>120.75</v>
      </c>
      <c r="D2181"/>
      <c r="E2181" s="13">
        <f t="shared" si="463"/>
        <v>15.324118561919022</v>
      </c>
      <c r="F2181" s="2">
        <f t="shared" si="464"/>
        <v>-120.19367991845056</v>
      </c>
      <c r="G2181" s="2">
        <f t="shared" si="464"/>
        <v>-123.08868501529052</v>
      </c>
      <c r="H2181" s="31"/>
    </row>
    <row r="2182" spans="1:8" s="1" customFormat="1" hidden="1" x14ac:dyDescent="0.25">
      <c r="A2182" s="20">
        <v>41501.964762468167</v>
      </c>
      <c r="B2182">
        <v>118.19</v>
      </c>
      <c r="C2182">
        <v>121.14</v>
      </c>
      <c r="D2182"/>
      <c r="E2182" s="13">
        <f t="shared" si="463"/>
        <v>15.331063006364275</v>
      </c>
      <c r="F2182" s="2">
        <f t="shared" si="464"/>
        <v>-120.47910295616718</v>
      </c>
      <c r="G2182" s="2">
        <f t="shared" si="464"/>
        <v>-123.48623853211009</v>
      </c>
      <c r="H2182" s="31"/>
    </row>
    <row r="2183" spans="1:8" s="1" customFormat="1" hidden="1" x14ac:dyDescent="0.25">
      <c r="A2183" s="20">
        <v>41501.971706912613</v>
      </c>
      <c r="B2183">
        <v>118.47</v>
      </c>
      <c r="C2183">
        <v>121.4</v>
      </c>
      <c r="D2183"/>
      <c r="E2183" s="13">
        <f t="shared" si="463"/>
        <v>15.338007450809528</v>
      </c>
      <c r="F2183" s="2">
        <f t="shared" si="464"/>
        <v>-120.76452599388379</v>
      </c>
      <c r="G2183" s="2">
        <f t="shared" si="464"/>
        <v>-123.75127420998982</v>
      </c>
    </row>
    <row r="2184" spans="1:8" s="1" customFormat="1" x14ac:dyDescent="0.25">
      <c r="A2184" s="20">
        <v>41501.978651357058</v>
      </c>
      <c r="B2184">
        <v>118.74</v>
      </c>
      <c r="C2184">
        <v>121.72</v>
      </c>
      <c r="D2184"/>
      <c r="E2184" s="13">
        <f t="shared" si="463"/>
        <v>15.344951895254781</v>
      </c>
      <c r="F2184" s="2">
        <f t="shared" si="464"/>
        <v>-121.03975535168195</v>
      </c>
      <c r="G2184" s="2">
        <f t="shared" si="464"/>
        <v>-124.07747196738022</v>
      </c>
      <c r="H2184" s="31">
        <f t="shared" ref="H2184" si="465">A2184</f>
        <v>41501.978651357058</v>
      </c>
    </row>
    <row r="2185" spans="1:8" s="1" customFormat="1" hidden="1" x14ac:dyDescent="0.25">
      <c r="A2185" s="20">
        <v>41501.985595801503</v>
      </c>
      <c r="B2185">
        <v>119.04</v>
      </c>
      <c r="C2185">
        <v>122.01</v>
      </c>
      <c r="D2185"/>
      <c r="E2185" s="13">
        <f t="shared" si="463"/>
        <v>15.351896339700033</v>
      </c>
      <c r="F2185" s="2">
        <f t="shared" si="464"/>
        <v>-121.34556574923548</v>
      </c>
      <c r="G2185" s="2">
        <f t="shared" si="464"/>
        <v>-124.3730886850153</v>
      </c>
      <c r="H2185" s="31"/>
    </row>
    <row r="2186" spans="1:8" s="1" customFormat="1" hidden="1" x14ac:dyDescent="0.25">
      <c r="A2186" s="20">
        <v>41501.992540245948</v>
      </c>
      <c r="B2186">
        <v>119.3</v>
      </c>
      <c r="C2186">
        <v>122.2</v>
      </c>
      <c r="D2186"/>
      <c r="E2186" s="13">
        <f t="shared" si="463"/>
        <v>15.358840784145286</v>
      </c>
      <c r="F2186" s="2">
        <f t="shared" si="464"/>
        <v>-121.61060142711518</v>
      </c>
      <c r="G2186" s="2">
        <f t="shared" si="464"/>
        <v>-124.56676860346586</v>
      </c>
      <c r="H2186" s="31"/>
    </row>
    <row r="2187" spans="1:8" s="1" customFormat="1" hidden="1" x14ac:dyDescent="0.25">
      <c r="A2187" s="20">
        <v>41501.999484690394</v>
      </c>
      <c r="B2187">
        <v>119.56</v>
      </c>
      <c r="C2187">
        <v>122.39</v>
      </c>
      <c r="D2187"/>
      <c r="E2187" s="13">
        <f t="shared" si="463"/>
        <v>15.365785228590539</v>
      </c>
      <c r="F2187" s="2">
        <f t="shared" si="464"/>
        <v>-121.87563710499491</v>
      </c>
      <c r="G2187" s="2">
        <f t="shared" si="464"/>
        <v>-124.76044852191642</v>
      </c>
      <c r="H2187" s="31"/>
    </row>
    <row r="2188" spans="1:8" s="1" customFormat="1" hidden="1" x14ac:dyDescent="0.25">
      <c r="A2188" s="20">
        <v>41502.006429134839</v>
      </c>
      <c r="B2188">
        <v>119.83</v>
      </c>
      <c r="C2188">
        <v>122.82</v>
      </c>
      <c r="D2188"/>
      <c r="E2188" s="13">
        <f t="shared" si="463"/>
        <v>15.372729673035792</v>
      </c>
      <c r="F2188" s="2">
        <f t="shared" si="464"/>
        <v>-122.15086646279308</v>
      </c>
      <c r="G2188" s="2">
        <f t="shared" si="464"/>
        <v>-125.19877675840978</v>
      </c>
      <c r="H2188" s="31"/>
    </row>
    <row r="2189" spans="1:8" s="1" customFormat="1" hidden="1" x14ac:dyDescent="0.25">
      <c r="A2189" s="20">
        <v>41502.013373579284</v>
      </c>
      <c r="B2189">
        <v>120.09</v>
      </c>
      <c r="C2189">
        <v>123.13</v>
      </c>
      <c r="D2189"/>
      <c r="E2189" s="13">
        <f t="shared" si="463"/>
        <v>15.379674117481045</v>
      </c>
      <c r="F2189" s="2">
        <f t="shared" si="464"/>
        <v>-122.41590214067278</v>
      </c>
      <c r="G2189" s="2">
        <f t="shared" si="464"/>
        <v>-125.51478083588175</v>
      </c>
    </row>
    <row r="2190" spans="1:8" s="1" customFormat="1" x14ac:dyDescent="0.25">
      <c r="A2190" s="20">
        <v>41502.020318023722</v>
      </c>
      <c r="B2190">
        <v>120.39</v>
      </c>
      <c r="C2190">
        <v>123.32</v>
      </c>
      <c r="D2190"/>
      <c r="E2190" s="13">
        <f t="shared" si="463"/>
        <v>15.386618561919022</v>
      </c>
      <c r="F2190" s="2">
        <f t="shared" si="464"/>
        <v>-122.7217125382263</v>
      </c>
      <c r="G2190" s="2">
        <f t="shared" si="464"/>
        <v>-125.70846075433231</v>
      </c>
      <c r="H2190" s="31">
        <f t="shared" ref="H2190" si="466">A2190</f>
        <v>41502.020318023722</v>
      </c>
    </row>
    <row r="2191" spans="1:8" s="1" customFormat="1" hidden="1" x14ac:dyDescent="0.25">
      <c r="A2191" s="20">
        <v>41502.027262468167</v>
      </c>
      <c r="B2191">
        <v>120.65</v>
      </c>
      <c r="C2191">
        <v>123.61</v>
      </c>
      <c r="D2191"/>
      <c r="E2191" s="13">
        <f t="shared" si="463"/>
        <v>15.393563006364275</v>
      </c>
      <c r="F2191" s="2">
        <f t="shared" si="464"/>
        <v>-122.98674821610602</v>
      </c>
      <c r="G2191" s="2">
        <f t="shared" si="464"/>
        <v>-126.00407747196738</v>
      </c>
      <c r="H2191" s="31"/>
    </row>
    <row r="2192" spans="1:8" s="1" customFormat="1" hidden="1" x14ac:dyDescent="0.25">
      <c r="A2192" s="20">
        <v>41502.034206912613</v>
      </c>
      <c r="B2192">
        <v>120.92</v>
      </c>
      <c r="C2192">
        <v>123.9</v>
      </c>
      <c r="D2192"/>
      <c r="E2192" s="13">
        <f t="shared" si="463"/>
        <v>15.400507450809528</v>
      </c>
      <c r="F2192" s="2">
        <f t="shared" si="464"/>
        <v>-123.26197757390419</v>
      </c>
      <c r="G2192" s="2">
        <f t="shared" si="464"/>
        <v>-126.29969418960245</v>
      </c>
      <c r="H2192" s="31"/>
    </row>
    <row r="2193" spans="1:8" s="1" customFormat="1" hidden="1" x14ac:dyDescent="0.25">
      <c r="A2193" s="20">
        <v>41502.041151357058</v>
      </c>
      <c r="B2193">
        <v>121.22</v>
      </c>
      <c r="C2193">
        <v>124.22</v>
      </c>
      <c r="D2193"/>
      <c r="E2193" s="13">
        <f t="shared" si="463"/>
        <v>15.407451895254781</v>
      </c>
      <c r="F2193" s="2">
        <f t="shared" si="464"/>
        <v>-123.56778797145769</v>
      </c>
      <c r="G2193" s="2">
        <f t="shared" si="464"/>
        <v>-126.62589194699287</v>
      </c>
      <c r="H2193" s="31"/>
    </row>
    <row r="2194" spans="1:8" s="1" customFormat="1" hidden="1" x14ac:dyDescent="0.25">
      <c r="A2194" s="20">
        <v>41502.048095801503</v>
      </c>
      <c r="B2194">
        <v>121.5</v>
      </c>
      <c r="C2194">
        <v>124.48</v>
      </c>
      <c r="D2194"/>
      <c r="E2194" s="13">
        <f t="shared" si="463"/>
        <v>15.414396339700033</v>
      </c>
      <c r="F2194" s="2">
        <f t="shared" si="464"/>
        <v>-123.85321100917432</v>
      </c>
      <c r="G2194" s="2">
        <f t="shared" si="464"/>
        <v>-126.89092762487259</v>
      </c>
      <c r="H2194" s="31"/>
    </row>
    <row r="2195" spans="1:8" s="1" customFormat="1" hidden="1" x14ac:dyDescent="0.25">
      <c r="A2195" s="20">
        <v>41502.055040245948</v>
      </c>
      <c r="B2195">
        <v>121.78</v>
      </c>
      <c r="C2195">
        <v>124.8</v>
      </c>
      <c r="D2195"/>
      <c r="E2195" s="13">
        <f t="shared" si="463"/>
        <v>15.421340784145286</v>
      </c>
      <c r="F2195" s="2">
        <f t="shared" si="464"/>
        <v>-124.13863404689093</v>
      </c>
      <c r="G2195" s="2">
        <f t="shared" si="464"/>
        <v>-127.21712538226299</v>
      </c>
    </row>
    <row r="2196" spans="1:8" s="1" customFormat="1" x14ac:dyDescent="0.25">
      <c r="A2196" s="20">
        <v>41502.061984690394</v>
      </c>
      <c r="B2196">
        <v>122.06</v>
      </c>
      <c r="C2196">
        <v>125.09</v>
      </c>
      <c r="D2196"/>
      <c r="E2196" s="13">
        <f t="shared" si="463"/>
        <v>15.428285228590539</v>
      </c>
      <c r="F2196" s="2">
        <f t="shared" si="464"/>
        <v>-124.42405708460755</v>
      </c>
      <c r="G2196" s="2">
        <f t="shared" si="464"/>
        <v>-127.51274209989806</v>
      </c>
      <c r="H2196" s="31">
        <f t="shared" ref="H2196" si="467">A2196</f>
        <v>41502.061984690394</v>
      </c>
    </row>
    <row r="2197" spans="1:8" s="1" customFormat="1" hidden="1" x14ac:dyDescent="0.25">
      <c r="A2197" s="20">
        <v>41502.068929134839</v>
      </c>
      <c r="B2197">
        <v>122.35</v>
      </c>
      <c r="C2197">
        <v>125.32</v>
      </c>
      <c r="D2197"/>
      <c r="E2197" s="13">
        <f t="shared" si="463"/>
        <v>15.435229673035792</v>
      </c>
      <c r="F2197" s="2">
        <f t="shared" si="464"/>
        <v>-124.71967380224261</v>
      </c>
      <c r="G2197" s="2">
        <f t="shared" si="464"/>
        <v>-127.74719673802242</v>
      </c>
      <c r="H2197" s="31"/>
    </row>
    <row r="2198" spans="1:8" s="1" customFormat="1" hidden="1" x14ac:dyDescent="0.25">
      <c r="A2198" s="20">
        <v>41502.075873579284</v>
      </c>
      <c r="B2198">
        <v>122.59</v>
      </c>
      <c r="C2198">
        <v>125.63</v>
      </c>
      <c r="D2198"/>
      <c r="E2198" s="13">
        <f t="shared" si="463"/>
        <v>15.442174117481045</v>
      </c>
      <c r="F2198" s="2">
        <f t="shared" si="464"/>
        <v>-124.96432212028543</v>
      </c>
      <c r="G2198" s="2">
        <f t="shared" si="464"/>
        <v>-128.06320081549438</v>
      </c>
      <c r="H2198" s="31"/>
    </row>
    <row r="2199" spans="1:8" s="1" customFormat="1" hidden="1" x14ac:dyDescent="0.25">
      <c r="A2199" s="20">
        <v>41502.082818023722</v>
      </c>
      <c r="B2199">
        <v>122.88</v>
      </c>
      <c r="C2199">
        <v>125.92</v>
      </c>
      <c r="D2199"/>
      <c r="E2199" s="13">
        <f t="shared" si="463"/>
        <v>15.449118561919022</v>
      </c>
      <c r="F2199" s="2">
        <f t="shared" si="464"/>
        <v>-125.25993883792049</v>
      </c>
      <c r="G2199" s="2">
        <f t="shared" si="464"/>
        <v>-128.35881753312947</v>
      </c>
      <c r="H2199" s="31"/>
    </row>
    <row r="2200" spans="1:8" s="1" customFormat="1" hidden="1" x14ac:dyDescent="0.25">
      <c r="A2200" s="20">
        <v>41502.089762468167</v>
      </c>
      <c r="B2200">
        <v>123.16</v>
      </c>
      <c r="C2200">
        <v>126.22</v>
      </c>
      <c r="D2200"/>
      <c r="E2200" s="13">
        <f t="shared" si="463"/>
        <v>15.456063006364275</v>
      </c>
      <c r="F2200" s="2">
        <f t="shared" si="464"/>
        <v>-125.5453618756371</v>
      </c>
      <c r="G2200" s="2">
        <f t="shared" si="464"/>
        <v>-128.66462793068297</v>
      </c>
      <c r="H2200" s="31"/>
    </row>
    <row r="2201" spans="1:8" s="1" customFormat="1" hidden="1" x14ac:dyDescent="0.25">
      <c r="A2201" s="20">
        <v>41502.096706912613</v>
      </c>
      <c r="B2201">
        <v>123.41</v>
      </c>
      <c r="C2201">
        <v>126.45</v>
      </c>
      <c r="D2201"/>
      <c r="E2201" s="13">
        <f t="shared" si="463"/>
        <v>15.463007450809528</v>
      </c>
      <c r="F2201" s="2">
        <f t="shared" si="464"/>
        <v>-125.80020387359836</v>
      </c>
      <c r="G2201" s="2">
        <f t="shared" si="464"/>
        <v>-128.89908256880736</v>
      </c>
    </row>
    <row r="2202" spans="1:8" s="1" customFormat="1" x14ac:dyDescent="0.25">
      <c r="A2202" s="20">
        <v>41502.103651357058</v>
      </c>
      <c r="B2202">
        <v>123.7</v>
      </c>
      <c r="C2202">
        <v>126.75</v>
      </c>
      <c r="D2202"/>
      <c r="E2202" s="13">
        <f t="shared" si="463"/>
        <v>15.469951895254781</v>
      </c>
      <c r="F2202" s="2">
        <f t="shared" si="464"/>
        <v>-126.09582059123343</v>
      </c>
      <c r="G2202" s="2">
        <f t="shared" si="464"/>
        <v>-129.20489296636086</v>
      </c>
      <c r="H2202" s="31">
        <f t="shared" ref="H2202" si="468">A2202</f>
        <v>41502.103651357058</v>
      </c>
    </row>
    <row r="2203" spans="1:8" s="1" customFormat="1" hidden="1" x14ac:dyDescent="0.25">
      <c r="A2203" s="20">
        <v>41502.110595801503</v>
      </c>
      <c r="B2203">
        <v>123.98</v>
      </c>
      <c r="C2203">
        <v>127.05</v>
      </c>
      <c r="D2203"/>
      <c r="E2203" s="13">
        <f t="shared" si="463"/>
        <v>15.476896339700033</v>
      </c>
      <c r="F2203" s="2">
        <f t="shared" si="464"/>
        <v>-126.38124362895006</v>
      </c>
      <c r="G2203" s="2">
        <f t="shared" si="464"/>
        <v>-129.51070336391436</v>
      </c>
      <c r="H2203" s="31"/>
    </row>
    <row r="2204" spans="1:8" s="1" customFormat="1" hidden="1" x14ac:dyDescent="0.25">
      <c r="A2204" s="20">
        <v>41502.117540245948</v>
      </c>
      <c r="B2204">
        <v>124.26</v>
      </c>
      <c r="C2204">
        <v>127.33</v>
      </c>
      <c r="D2204"/>
      <c r="E2204" s="13">
        <f t="shared" si="463"/>
        <v>15.483840784145286</v>
      </c>
      <c r="F2204" s="2">
        <f t="shared" si="464"/>
        <v>-126.66666666666667</v>
      </c>
      <c r="G2204" s="2">
        <f t="shared" si="464"/>
        <v>-129.796126401631</v>
      </c>
      <c r="H2204" s="31"/>
    </row>
    <row r="2205" spans="1:8" s="1" customFormat="1" hidden="1" x14ac:dyDescent="0.25">
      <c r="A2205" s="20">
        <v>41502.124484690394</v>
      </c>
      <c r="B2205">
        <v>124.53</v>
      </c>
      <c r="C2205">
        <v>127.57</v>
      </c>
      <c r="D2205"/>
      <c r="E2205" s="13">
        <f t="shared" si="463"/>
        <v>15.490785228590539</v>
      </c>
      <c r="F2205" s="2">
        <f t="shared" si="464"/>
        <v>-126.94189602446484</v>
      </c>
      <c r="G2205" s="2">
        <f t="shared" si="464"/>
        <v>-130.04077471967381</v>
      </c>
      <c r="H2205" s="31"/>
    </row>
    <row r="2206" spans="1:8" s="1" customFormat="1" hidden="1" x14ac:dyDescent="0.25">
      <c r="A2206" s="20">
        <v>41502.131429134839</v>
      </c>
      <c r="B2206">
        <v>124.8</v>
      </c>
      <c r="C2206">
        <v>127.86</v>
      </c>
      <c r="D2206"/>
      <c r="E2206" s="13">
        <f t="shared" si="463"/>
        <v>15.497729673035792</v>
      </c>
      <c r="F2206" s="2">
        <f t="shared" si="464"/>
        <v>-127.21712538226299</v>
      </c>
      <c r="G2206" s="2">
        <f t="shared" si="464"/>
        <v>-130.33639143730886</v>
      </c>
      <c r="H2206" s="31"/>
    </row>
    <row r="2207" spans="1:8" s="1" customFormat="1" hidden="1" x14ac:dyDescent="0.25">
      <c r="A2207" s="20">
        <v>41502.138373579284</v>
      </c>
      <c r="B2207">
        <v>125.07</v>
      </c>
      <c r="C2207">
        <v>128.13999999999999</v>
      </c>
      <c r="D2207"/>
      <c r="E2207" s="13">
        <f t="shared" si="463"/>
        <v>15.504674117481045</v>
      </c>
      <c r="F2207" s="2">
        <f t="shared" si="464"/>
        <v>-127.49235474006116</v>
      </c>
      <c r="G2207" s="2">
        <f t="shared" si="464"/>
        <v>-130.62181447502547</v>
      </c>
    </row>
    <row r="2208" spans="1:8" s="1" customFormat="1" x14ac:dyDescent="0.25">
      <c r="A2208" s="20">
        <v>41502.145318023722</v>
      </c>
      <c r="B2208">
        <v>125.34</v>
      </c>
      <c r="C2208">
        <v>128.41999999999999</v>
      </c>
      <c r="D2208"/>
      <c r="E2208" s="13">
        <f t="shared" si="463"/>
        <v>15.511618561919022</v>
      </c>
      <c r="F2208" s="2">
        <f t="shared" si="464"/>
        <v>-127.76758409785933</v>
      </c>
      <c r="G2208" s="2">
        <f t="shared" si="464"/>
        <v>-130.90723751274209</v>
      </c>
      <c r="H2208" s="31">
        <f t="shared" ref="H2208" si="469">A2208</f>
        <v>41502.145318023722</v>
      </c>
    </row>
    <row r="2209" spans="1:8" s="1" customFormat="1" hidden="1" x14ac:dyDescent="0.25">
      <c r="A2209" s="20">
        <v>41502.152262468167</v>
      </c>
      <c r="B2209">
        <v>125.62</v>
      </c>
      <c r="C2209">
        <v>128.69999999999999</v>
      </c>
      <c r="D2209"/>
      <c r="E2209" s="13">
        <f t="shared" si="463"/>
        <v>15.518563006364275</v>
      </c>
      <c r="F2209" s="2">
        <f t="shared" si="464"/>
        <v>-128.05300713557594</v>
      </c>
      <c r="G2209" s="2">
        <f t="shared" si="464"/>
        <v>-131.1926605504587</v>
      </c>
      <c r="H2209" s="31"/>
    </row>
    <row r="2210" spans="1:8" s="1" customFormat="1" hidden="1" x14ac:dyDescent="0.25">
      <c r="A2210" s="20">
        <v>41502.159206912613</v>
      </c>
      <c r="B2210">
        <v>125.92</v>
      </c>
      <c r="C2210">
        <v>128.94999999999999</v>
      </c>
      <c r="D2210"/>
      <c r="E2210" s="13">
        <f t="shared" si="463"/>
        <v>15.525507450809528</v>
      </c>
      <c r="F2210" s="2">
        <f t="shared" si="464"/>
        <v>-128.35881753312947</v>
      </c>
      <c r="G2210" s="2">
        <f t="shared" si="464"/>
        <v>-131.44750254841998</v>
      </c>
      <c r="H2210" s="31"/>
    </row>
    <row r="2211" spans="1:8" s="1" customFormat="1" hidden="1" x14ac:dyDescent="0.25">
      <c r="A2211" s="20">
        <v>41502.166151357058</v>
      </c>
      <c r="B2211">
        <v>126.18</v>
      </c>
      <c r="C2211">
        <v>129.24</v>
      </c>
      <c r="D2211"/>
      <c r="E2211" s="13">
        <f t="shared" si="463"/>
        <v>15.532451895254781</v>
      </c>
      <c r="F2211" s="2">
        <f t="shared" si="464"/>
        <v>-128.62385321100919</v>
      </c>
      <c r="G2211" s="2">
        <f t="shared" si="464"/>
        <v>-131.74311926605506</v>
      </c>
      <c r="H2211" s="31"/>
    </row>
    <row r="2212" spans="1:8" s="1" customFormat="1" hidden="1" x14ac:dyDescent="0.25">
      <c r="A2212" s="20">
        <v>41502.173095801503</v>
      </c>
      <c r="B2212">
        <v>126.43</v>
      </c>
      <c r="C2212">
        <v>129.51</v>
      </c>
      <c r="D2212"/>
      <c r="E2212" s="13">
        <f t="shared" si="463"/>
        <v>15.539396339700033</v>
      </c>
      <c r="F2212" s="2">
        <f t="shared" si="464"/>
        <v>-128.87869520897044</v>
      </c>
      <c r="G2212" s="2">
        <f t="shared" si="464"/>
        <v>-132.0183486238532</v>
      </c>
      <c r="H2212" s="31"/>
    </row>
    <row r="2213" spans="1:8" s="1" customFormat="1" hidden="1" x14ac:dyDescent="0.25">
      <c r="A2213" s="20">
        <v>41502.180040245948</v>
      </c>
      <c r="B2213">
        <v>126.71</v>
      </c>
      <c r="C2213">
        <v>129.77000000000001</v>
      </c>
      <c r="D2213"/>
      <c r="E2213" s="13">
        <f t="shared" si="463"/>
        <v>15.546340784145286</v>
      </c>
      <c r="F2213" s="2">
        <f t="shared" si="464"/>
        <v>-129.16411824668705</v>
      </c>
      <c r="G2213" s="2">
        <f t="shared" si="464"/>
        <v>-132.28338430173295</v>
      </c>
    </row>
    <row r="2214" spans="1:8" s="1" customFormat="1" x14ac:dyDescent="0.25">
      <c r="A2214" s="20">
        <v>41502.186984690394</v>
      </c>
      <c r="B2214">
        <v>126.98</v>
      </c>
      <c r="C2214">
        <v>130.07</v>
      </c>
      <c r="D2214"/>
      <c r="E2214" s="13">
        <f t="shared" si="463"/>
        <v>15.553285228590539</v>
      </c>
      <c r="F2214" s="2">
        <f t="shared" si="464"/>
        <v>-129.43934760448522</v>
      </c>
      <c r="G2214" s="2">
        <f t="shared" si="464"/>
        <v>-132.58919469928645</v>
      </c>
      <c r="H2214" s="31">
        <f t="shared" ref="H2214" si="470">A2214</f>
        <v>41502.186984690394</v>
      </c>
    </row>
    <row r="2215" spans="1:8" s="1" customFormat="1" hidden="1" x14ac:dyDescent="0.25">
      <c r="A2215" s="20">
        <v>41502.193929134839</v>
      </c>
      <c r="B2215">
        <v>127.24</v>
      </c>
      <c r="C2215">
        <v>130.32</v>
      </c>
      <c r="D2215"/>
      <c r="E2215" s="13">
        <f t="shared" si="463"/>
        <v>15.560229673035792</v>
      </c>
      <c r="F2215" s="2">
        <f t="shared" si="464"/>
        <v>-129.70438328236494</v>
      </c>
      <c r="G2215" s="2">
        <f t="shared" si="464"/>
        <v>-132.8440366972477</v>
      </c>
      <c r="H2215" s="31"/>
    </row>
    <row r="2216" spans="1:8" s="1" customFormat="1" hidden="1" x14ac:dyDescent="0.25">
      <c r="A2216" s="20">
        <v>41502.200873579284</v>
      </c>
      <c r="B2216">
        <v>127.5</v>
      </c>
      <c r="C2216">
        <v>130.55000000000001</v>
      </c>
      <c r="D2216"/>
      <c r="E2216" s="13">
        <f t="shared" si="463"/>
        <v>15.567174117481045</v>
      </c>
      <c r="F2216" s="2">
        <f t="shared" si="464"/>
        <v>-129.96941896024464</v>
      </c>
      <c r="G2216" s="2">
        <f t="shared" si="464"/>
        <v>-133.07849133537209</v>
      </c>
      <c r="H2216" s="31"/>
    </row>
    <row r="2217" spans="1:8" s="1" customFormat="1" hidden="1" x14ac:dyDescent="0.25">
      <c r="A2217" s="20">
        <v>41502.207818023722</v>
      </c>
      <c r="B2217">
        <v>127.74</v>
      </c>
      <c r="C2217">
        <v>130.81</v>
      </c>
      <c r="D2217"/>
      <c r="E2217" s="13">
        <f t="shared" si="463"/>
        <v>15.574118561919022</v>
      </c>
      <c r="F2217" s="2">
        <f t="shared" si="464"/>
        <v>-130.21406727828744</v>
      </c>
      <c r="G2217" s="2">
        <f t="shared" si="464"/>
        <v>-133.34352701325179</v>
      </c>
      <c r="H2217" s="31"/>
    </row>
    <row r="2218" spans="1:8" s="1" customFormat="1" hidden="1" x14ac:dyDescent="0.25">
      <c r="A2218" s="20">
        <v>41502.214762468167</v>
      </c>
      <c r="B2218">
        <v>127.99</v>
      </c>
      <c r="C2218">
        <v>131.09</v>
      </c>
      <c r="D2218"/>
      <c r="E2218" s="13">
        <f t="shared" si="463"/>
        <v>15.581063006364275</v>
      </c>
      <c r="F2218" s="2">
        <f t="shared" si="464"/>
        <v>-130.46890927624872</v>
      </c>
      <c r="G2218" s="2">
        <f t="shared" si="464"/>
        <v>-133.6289500509684</v>
      </c>
      <c r="H2218" s="31"/>
    </row>
    <row r="2219" spans="1:8" s="1" customFormat="1" hidden="1" x14ac:dyDescent="0.25">
      <c r="A2219" s="20">
        <v>41502.221706912613</v>
      </c>
      <c r="B2219">
        <v>128.27000000000001</v>
      </c>
      <c r="C2219">
        <v>131.32</v>
      </c>
      <c r="D2219"/>
      <c r="E2219" s="13">
        <f t="shared" si="463"/>
        <v>15.588007450809528</v>
      </c>
      <c r="F2219" s="2">
        <f t="shared" si="464"/>
        <v>-130.75433231396536</v>
      </c>
      <c r="G2219" s="2">
        <f t="shared" si="464"/>
        <v>-133.86340468909276</v>
      </c>
    </row>
    <row r="2220" spans="1:8" s="1" customFormat="1" x14ac:dyDescent="0.25">
      <c r="A2220" s="20">
        <v>41502.228651357058</v>
      </c>
      <c r="B2220">
        <v>128.51</v>
      </c>
      <c r="C2220">
        <v>131.6</v>
      </c>
      <c r="D2220"/>
      <c r="E2220" s="13">
        <f t="shared" si="463"/>
        <v>15.594951895254781</v>
      </c>
      <c r="F2220" s="2">
        <f t="shared" si="464"/>
        <v>-130.99898063200814</v>
      </c>
      <c r="G2220" s="2">
        <f t="shared" si="464"/>
        <v>-134.14882772680937</v>
      </c>
      <c r="H2220" s="31">
        <f t="shared" ref="H2220" si="471">A2220</f>
        <v>41502.228651357058</v>
      </c>
    </row>
    <row r="2221" spans="1:8" s="1" customFormat="1" hidden="1" x14ac:dyDescent="0.25">
      <c r="A2221" s="20">
        <v>41502.235595801503</v>
      </c>
      <c r="B2221">
        <v>128.78</v>
      </c>
      <c r="C2221">
        <v>131.91</v>
      </c>
      <c r="D2221"/>
      <c r="E2221" s="13">
        <f t="shared" si="463"/>
        <v>15.601896339700033</v>
      </c>
      <c r="F2221" s="2">
        <f t="shared" si="464"/>
        <v>-131.27420998980634</v>
      </c>
      <c r="G2221" s="2">
        <f t="shared" si="464"/>
        <v>-134.46483180428135</v>
      </c>
      <c r="H2221" s="31"/>
    </row>
    <row r="2222" spans="1:8" s="1" customFormat="1" hidden="1" x14ac:dyDescent="0.25">
      <c r="A2222" s="20">
        <v>41502.242540245948</v>
      </c>
      <c r="B2222">
        <v>129.04</v>
      </c>
      <c r="C2222">
        <v>132.13</v>
      </c>
      <c r="D2222"/>
      <c r="E2222" s="13">
        <f t="shared" si="463"/>
        <v>15.608840784145286</v>
      </c>
      <c r="F2222" s="2">
        <f t="shared" si="464"/>
        <v>-131.53924566768603</v>
      </c>
      <c r="G2222" s="2">
        <f t="shared" si="464"/>
        <v>-134.68909276248726</v>
      </c>
      <c r="H2222" s="31"/>
    </row>
    <row r="2223" spans="1:8" s="1" customFormat="1" hidden="1" x14ac:dyDescent="0.25">
      <c r="A2223" s="20">
        <v>41502.249484690394</v>
      </c>
      <c r="B2223">
        <v>129.30000000000001</v>
      </c>
      <c r="C2223">
        <v>132.41</v>
      </c>
      <c r="D2223"/>
      <c r="E2223" s="13">
        <f t="shared" si="463"/>
        <v>15.615785228590539</v>
      </c>
      <c r="F2223" s="2">
        <f t="shared" si="464"/>
        <v>-131.80428134556576</v>
      </c>
      <c r="G2223" s="2">
        <f t="shared" si="464"/>
        <v>-134.97451580020387</v>
      </c>
      <c r="H2223" s="31"/>
    </row>
    <row r="2224" spans="1:8" s="1" customFormat="1" hidden="1" x14ac:dyDescent="0.25">
      <c r="A2224" s="20">
        <v>41502.256429134839</v>
      </c>
      <c r="B2224">
        <v>129.55000000000001</v>
      </c>
      <c r="C2224">
        <v>132.66999999999999</v>
      </c>
      <c r="D2224"/>
      <c r="E2224" s="13">
        <f t="shared" si="463"/>
        <v>15.622729673035792</v>
      </c>
      <c r="F2224" s="2">
        <f t="shared" si="464"/>
        <v>-132.05912334352703</v>
      </c>
      <c r="G2224" s="2">
        <f t="shared" si="464"/>
        <v>-135.23955147808357</v>
      </c>
      <c r="H2224" s="31"/>
    </row>
    <row r="2225" spans="1:8" s="1" customFormat="1" hidden="1" x14ac:dyDescent="0.25">
      <c r="A2225" s="20">
        <v>41502.263373579284</v>
      </c>
      <c r="B2225">
        <v>129.82</v>
      </c>
      <c r="C2225">
        <v>132.96</v>
      </c>
      <c r="D2225"/>
      <c r="E2225" s="13">
        <f t="shared" si="463"/>
        <v>15.629674117481045</v>
      </c>
      <c r="F2225" s="2">
        <f t="shared" si="464"/>
        <v>-132.33435270132517</v>
      </c>
      <c r="G2225" s="2">
        <f t="shared" si="464"/>
        <v>-135.53516819571865</v>
      </c>
    </row>
    <row r="2226" spans="1:8" s="1" customFormat="1" x14ac:dyDescent="0.25">
      <c r="A2226" s="20">
        <v>41502.270318023722</v>
      </c>
      <c r="B2226">
        <v>130.08000000000001</v>
      </c>
      <c r="C2226">
        <v>133.13999999999999</v>
      </c>
      <c r="D2226"/>
      <c r="E2226" s="13">
        <f t="shared" si="463"/>
        <v>15.636618561919022</v>
      </c>
      <c r="F2226" s="2">
        <f t="shared" si="464"/>
        <v>-132.5993883792049</v>
      </c>
      <c r="G2226" s="2">
        <f t="shared" si="464"/>
        <v>-135.71865443425077</v>
      </c>
      <c r="H2226" s="31">
        <f t="shared" ref="H2226" si="472">A2226</f>
        <v>41502.270318023722</v>
      </c>
    </row>
    <row r="2227" spans="1:8" s="1" customFormat="1" hidden="1" x14ac:dyDescent="0.25">
      <c r="A2227" s="20">
        <v>41502.277262468167</v>
      </c>
      <c r="B2227">
        <v>130.34</v>
      </c>
      <c r="C2227">
        <v>133.47</v>
      </c>
      <c r="D2227"/>
      <c r="E2227" s="13">
        <f t="shared" si="463"/>
        <v>15.643563006364275</v>
      </c>
      <c r="F2227" s="2">
        <f t="shared" si="464"/>
        <v>-132.86442405708462</v>
      </c>
      <c r="G2227" s="2">
        <f t="shared" si="464"/>
        <v>-136.05504587155963</v>
      </c>
      <c r="H2227" s="31"/>
    </row>
    <row r="2228" spans="1:8" s="1" customFormat="1" hidden="1" x14ac:dyDescent="0.25">
      <c r="A2228" s="20">
        <v>41502.284206912613</v>
      </c>
      <c r="B2228">
        <v>130.59</v>
      </c>
      <c r="C2228">
        <v>133.76</v>
      </c>
      <c r="D2228"/>
      <c r="E2228" s="13">
        <f t="shared" si="463"/>
        <v>15.650507450809528</v>
      </c>
      <c r="F2228" s="2">
        <f t="shared" si="464"/>
        <v>-133.11926605504587</v>
      </c>
      <c r="G2228" s="2">
        <f t="shared" si="464"/>
        <v>-136.35066258919468</v>
      </c>
      <c r="H2228" s="31"/>
    </row>
    <row r="2229" spans="1:8" s="1" customFormat="1" hidden="1" x14ac:dyDescent="0.25">
      <c r="A2229" s="20">
        <v>41502.291151357058</v>
      </c>
      <c r="B2229">
        <v>130.86000000000001</v>
      </c>
      <c r="C2229">
        <v>134.05000000000001</v>
      </c>
      <c r="D2229"/>
      <c r="E2229" s="13">
        <f t="shared" si="463"/>
        <v>15.657451895254781</v>
      </c>
      <c r="F2229" s="2">
        <f t="shared" si="464"/>
        <v>-133.39449541284407</v>
      </c>
      <c r="G2229" s="2">
        <f t="shared" si="464"/>
        <v>-136.64627930682977</v>
      </c>
      <c r="H2229" s="31"/>
    </row>
    <row r="2230" spans="1:8" s="1" customFormat="1" hidden="1" x14ac:dyDescent="0.25">
      <c r="A2230" s="20">
        <v>41502.298095801503</v>
      </c>
      <c r="B2230">
        <v>131.15</v>
      </c>
      <c r="C2230">
        <v>134.32</v>
      </c>
      <c r="D2230"/>
      <c r="E2230" s="13">
        <f t="shared" si="463"/>
        <v>15.664396339700033</v>
      </c>
      <c r="F2230" s="2">
        <f t="shared" si="464"/>
        <v>-133.69011213047912</v>
      </c>
      <c r="G2230" s="2">
        <f t="shared" si="464"/>
        <v>-136.92150866462794</v>
      </c>
      <c r="H2230" s="31"/>
    </row>
    <row r="2231" spans="1:8" s="1" customFormat="1" hidden="1" x14ac:dyDescent="0.25">
      <c r="A2231" s="20">
        <v>41502.305040245948</v>
      </c>
      <c r="B2231">
        <v>131.4</v>
      </c>
      <c r="C2231">
        <v>134.55000000000001</v>
      </c>
      <c r="D2231"/>
      <c r="E2231" s="13">
        <f t="shared" si="463"/>
        <v>15.671340784145286</v>
      </c>
      <c r="F2231" s="2">
        <f t="shared" si="464"/>
        <v>-133.94495412844037</v>
      </c>
      <c r="G2231" s="2">
        <f t="shared" si="464"/>
        <v>-137.1559633027523</v>
      </c>
    </row>
    <row r="2232" spans="1:8" s="1" customFormat="1" x14ac:dyDescent="0.25">
      <c r="A2232" s="20">
        <v>41502.311984690394</v>
      </c>
      <c r="B2232">
        <v>131.65</v>
      </c>
      <c r="C2232">
        <v>134.79</v>
      </c>
      <c r="D2232"/>
      <c r="E2232" s="13">
        <f t="shared" si="463"/>
        <v>15.678285228590539</v>
      </c>
      <c r="F2232" s="2">
        <f t="shared" si="464"/>
        <v>-134.19979612640165</v>
      </c>
      <c r="G2232" s="2">
        <f t="shared" si="464"/>
        <v>-137.4006116207951</v>
      </c>
      <c r="H2232" s="31">
        <f t="shared" ref="H2232" si="473">A2232</f>
        <v>41502.311984690394</v>
      </c>
    </row>
    <row r="2233" spans="1:8" s="1" customFormat="1" hidden="1" x14ac:dyDescent="0.25">
      <c r="A2233" s="20">
        <v>41502.318929134839</v>
      </c>
      <c r="B2233">
        <v>131.85</v>
      </c>
      <c r="C2233">
        <v>134.93</v>
      </c>
      <c r="D2233"/>
      <c r="E2233" s="13">
        <f t="shared" si="463"/>
        <v>15.685229673035792</v>
      </c>
      <c r="F2233" s="2">
        <f t="shared" si="464"/>
        <v>-134.40366972477065</v>
      </c>
      <c r="G2233" s="2">
        <f t="shared" si="464"/>
        <v>-137.54332313965344</v>
      </c>
      <c r="H2233" s="31"/>
    </row>
    <row r="2234" spans="1:8" s="1" customFormat="1" hidden="1" x14ac:dyDescent="0.25">
      <c r="A2234" s="20">
        <v>41502.325873579284</v>
      </c>
      <c r="B2234">
        <v>132.05000000000001</v>
      </c>
      <c r="C2234">
        <v>135.16</v>
      </c>
      <c r="D2234"/>
      <c r="E2234" s="13">
        <f t="shared" si="463"/>
        <v>15.692174117481045</v>
      </c>
      <c r="F2234" s="2">
        <f t="shared" si="464"/>
        <v>-134.60754332313968</v>
      </c>
      <c r="G2234" s="2">
        <f t="shared" si="464"/>
        <v>-137.77777777777777</v>
      </c>
      <c r="H2234" s="31"/>
    </row>
    <row r="2235" spans="1:8" s="1" customFormat="1" hidden="1" x14ac:dyDescent="0.25">
      <c r="A2235" s="20">
        <v>41502.332818023722</v>
      </c>
      <c r="B2235">
        <v>132.16999999999999</v>
      </c>
      <c r="C2235">
        <v>135.37</v>
      </c>
      <c r="D2235"/>
      <c r="E2235" s="13">
        <f t="shared" si="463"/>
        <v>15.699118561919022</v>
      </c>
      <c r="F2235" s="2">
        <f t="shared" si="464"/>
        <v>-134.72986748216104</v>
      </c>
      <c r="G2235" s="2">
        <f t="shared" si="464"/>
        <v>-137.99184505606524</v>
      </c>
      <c r="H2235" s="31"/>
    </row>
    <row r="2236" spans="1:8" s="1" customFormat="1" hidden="1" x14ac:dyDescent="0.25">
      <c r="A2236" s="20">
        <v>41502.339762468167</v>
      </c>
      <c r="B2236">
        <v>132.47999999999999</v>
      </c>
      <c r="C2236">
        <v>135.59</v>
      </c>
      <c r="D2236"/>
      <c r="E2236" s="13">
        <f t="shared" si="463"/>
        <v>15.706063006364275</v>
      </c>
      <c r="F2236" s="2">
        <f t="shared" si="464"/>
        <v>-135.04587155963301</v>
      </c>
      <c r="G2236" s="2">
        <f t="shared" si="464"/>
        <v>-138.21610601427116</v>
      </c>
      <c r="H2236" s="31"/>
    </row>
    <row r="2237" spans="1:8" s="1" customFormat="1" hidden="1" x14ac:dyDescent="0.25">
      <c r="A2237" s="20">
        <v>41502.346706912613</v>
      </c>
      <c r="B2237">
        <v>132.69999999999999</v>
      </c>
      <c r="C2237">
        <v>135.85</v>
      </c>
      <c r="D2237"/>
      <c r="E2237" s="13">
        <f t="shared" si="463"/>
        <v>15.713007450809528</v>
      </c>
      <c r="F2237" s="2">
        <f t="shared" si="464"/>
        <v>-135.27013251783893</v>
      </c>
      <c r="G2237" s="2">
        <f t="shared" si="464"/>
        <v>-138.48114169215086</v>
      </c>
    </row>
    <row r="2238" spans="1:8" s="1" customFormat="1" x14ac:dyDescent="0.25">
      <c r="A2238" s="20">
        <v>41502.353651357058</v>
      </c>
      <c r="B2238">
        <v>132.96</v>
      </c>
      <c r="C2238">
        <v>136.06</v>
      </c>
      <c r="D2238"/>
      <c r="E2238" s="13">
        <f t="shared" si="463"/>
        <v>15.719951895254781</v>
      </c>
      <c r="F2238" s="2">
        <f t="shared" si="464"/>
        <v>-135.53516819571865</v>
      </c>
      <c r="G2238" s="2">
        <f t="shared" si="464"/>
        <v>-138.69520897043833</v>
      </c>
      <c r="H2238" s="31">
        <f t="shared" ref="H2238" si="474">A2238</f>
        <v>41502.353651357058</v>
      </c>
    </row>
    <row r="2239" spans="1:8" s="1" customFormat="1" hidden="1" x14ac:dyDescent="0.25">
      <c r="A2239" s="20">
        <v>41502.360595801503</v>
      </c>
      <c r="B2239">
        <v>133.16999999999999</v>
      </c>
      <c r="C2239">
        <v>136.29</v>
      </c>
      <c r="D2239"/>
      <c r="E2239" s="13">
        <f t="shared" si="463"/>
        <v>15.726896339700033</v>
      </c>
      <c r="F2239" s="2">
        <f t="shared" si="464"/>
        <v>-135.7492354740061</v>
      </c>
      <c r="G2239" s="2">
        <f t="shared" si="464"/>
        <v>-138.92966360856269</v>
      </c>
      <c r="H2239" s="31"/>
    </row>
    <row r="2240" spans="1:8" s="1" customFormat="1" hidden="1" x14ac:dyDescent="0.25">
      <c r="A2240" s="20">
        <v>41502.367540245948</v>
      </c>
      <c r="B2240">
        <v>133.41</v>
      </c>
      <c r="C2240">
        <v>136.56</v>
      </c>
      <c r="D2240"/>
      <c r="E2240" s="13">
        <f t="shared" si="463"/>
        <v>15.733840784145286</v>
      </c>
      <c r="F2240" s="2">
        <f t="shared" si="464"/>
        <v>-135.99388379204893</v>
      </c>
      <c r="G2240" s="2">
        <f t="shared" si="464"/>
        <v>-139.20489296636086</v>
      </c>
      <c r="H2240" s="31"/>
    </row>
    <row r="2241" spans="1:8" s="1" customFormat="1" hidden="1" x14ac:dyDescent="0.25">
      <c r="A2241" s="20">
        <v>41502.374484690394</v>
      </c>
      <c r="B2241">
        <v>133.30000000000001</v>
      </c>
      <c r="C2241">
        <v>135.94</v>
      </c>
      <c r="D2241"/>
      <c r="E2241" s="13">
        <f t="shared" si="463"/>
        <v>15.740785228590539</v>
      </c>
      <c r="F2241" s="2">
        <f t="shared" si="464"/>
        <v>-135.88175331294599</v>
      </c>
      <c r="G2241" s="2">
        <f t="shared" si="464"/>
        <v>-138.57288481141691</v>
      </c>
      <c r="H2241" s="31"/>
    </row>
    <row r="2242" spans="1:8" s="1" customFormat="1" hidden="1" x14ac:dyDescent="0.25">
      <c r="A2242" s="20">
        <v>41502.381429134839</v>
      </c>
      <c r="B2242">
        <v>133.82</v>
      </c>
      <c r="C2242">
        <v>137.01</v>
      </c>
      <c r="D2242"/>
      <c r="E2242" s="13">
        <f t="shared" si="463"/>
        <v>15.747729673035792</v>
      </c>
      <c r="F2242" s="2">
        <f t="shared" si="464"/>
        <v>-136.41182466870541</v>
      </c>
      <c r="G2242" s="2">
        <f t="shared" si="464"/>
        <v>-139.66360856269114</v>
      </c>
      <c r="H2242" s="31"/>
    </row>
    <row r="2243" spans="1:8" s="1" customFormat="1" hidden="1" x14ac:dyDescent="0.25">
      <c r="A2243" s="20">
        <v>41502.388373579284</v>
      </c>
      <c r="B2243">
        <v>134.16</v>
      </c>
      <c r="C2243">
        <v>137.28</v>
      </c>
      <c r="D2243"/>
      <c r="E2243" s="13">
        <f t="shared" ref="E2243:E2306" si="475">A2243-$I$2</f>
        <v>15.754674117481045</v>
      </c>
      <c r="F2243" s="2">
        <f t="shared" ref="F2243:G2306" si="476">B2243/-0.981</f>
        <v>-136.75840978593271</v>
      </c>
      <c r="G2243" s="2">
        <f t="shared" si="476"/>
        <v>-139.93883792048931</v>
      </c>
    </row>
    <row r="2244" spans="1:8" s="1" customFormat="1" x14ac:dyDescent="0.25">
      <c r="A2244" s="20">
        <v>41502.395318023722</v>
      </c>
      <c r="B2244">
        <v>134.43</v>
      </c>
      <c r="C2244">
        <v>137.66999999999999</v>
      </c>
      <c r="D2244"/>
      <c r="E2244" s="13">
        <f t="shared" si="475"/>
        <v>15.761618561919022</v>
      </c>
      <c r="F2244" s="2">
        <f t="shared" si="476"/>
        <v>-137.03363914373091</v>
      </c>
      <c r="G2244" s="2">
        <f t="shared" si="476"/>
        <v>-140.33639143730886</v>
      </c>
      <c r="H2244" s="31">
        <f t="shared" ref="H2244" si="477">A2244</f>
        <v>41502.395318023722</v>
      </c>
    </row>
    <row r="2245" spans="1:8" s="1" customFormat="1" hidden="1" x14ac:dyDescent="0.25">
      <c r="A2245" s="20">
        <v>41502.402262468167</v>
      </c>
      <c r="B2245">
        <v>134.71</v>
      </c>
      <c r="C2245">
        <v>137.91999999999999</v>
      </c>
      <c r="D2245"/>
      <c r="E2245" s="13">
        <f t="shared" si="475"/>
        <v>15.768563006364275</v>
      </c>
      <c r="F2245" s="2">
        <f t="shared" si="476"/>
        <v>-137.31906218144752</v>
      </c>
      <c r="G2245" s="2">
        <f t="shared" si="476"/>
        <v>-140.59123343527011</v>
      </c>
      <c r="H2245" s="31"/>
    </row>
    <row r="2246" spans="1:8" s="1" customFormat="1" hidden="1" x14ac:dyDescent="0.25">
      <c r="A2246" s="20">
        <v>41502.409206912613</v>
      </c>
      <c r="B2246">
        <v>134.94</v>
      </c>
      <c r="C2246">
        <v>138.16999999999999</v>
      </c>
      <c r="D2246"/>
      <c r="E2246" s="13">
        <f t="shared" si="475"/>
        <v>15.775507450809528</v>
      </c>
      <c r="F2246" s="2">
        <f t="shared" si="476"/>
        <v>-137.55351681957185</v>
      </c>
      <c r="G2246" s="2">
        <f t="shared" si="476"/>
        <v>-140.84607543323139</v>
      </c>
      <c r="H2246" s="31"/>
    </row>
    <row r="2247" spans="1:8" s="1" customFormat="1" hidden="1" x14ac:dyDescent="0.25">
      <c r="A2247" s="20">
        <v>41502.416151357058</v>
      </c>
      <c r="B2247">
        <v>135.25</v>
      </c>
      <c r="C2247">
        <v>138.53</v>
      </c>
      <c r="D2247"/>
      <c r="E2247" s="13">
        <f t="shared" si="475"/>
        <v>15.782451895254781</v>
      </c>
      <c r="F2247" s="2">
        <f t="shared" si="476"/>
        <v>-137.86952089704383</v>
      </c>
      <c r="G2247" s="2">
        <f t="shared" si="476"/>
        <v>-141.21304791029561</v>
      </c>
      <c r="H2247" s="31"/>
    </row>
    <row r="2248" spans="1:8" s="1" customFormat="1" hidden="1" x14ac:dyDescent="0.25">
      <c r="A2248" s="20">
        <v>41502.423095801503</v>
      </c>
      <c r="B2248">
        <v>135.5</v>
      </c>
      <c r="C2248">
        <v>138.71</v>
      </c>
      <c r="D2248"/>
      <c r="E2248" s="13">
        <f t="shared" si="475"/>
        <v>15.789396339700033</v>
      </c>
      <c r="F2248" s="2">
        <f t="shared" si="476"/>
        <v>-138.12436289500511</v>
      </c>
      <c r="G2248" s="2">
        <f t="shared" si="476"/>
        <v>-141.39653414882773</v>
      </c>
      <c r="H2248" s="31"/>
    </row>
    <row r="2249" spans="1:8" s="1" customFormat="1" hidden="1" x14ac:dyDescent="0.25">
      <c r="A2249" s="20">
        <v>41502.430040245948</v>
      </c>
      <c r="B2249">
        <v>135.72</v>
      </c>
      <c r="C2249">
        <v>138.91999999999999</v>
      </c>
      <c r="D2249"/>
      <c r="E2249" s="13">
        <f t="shared" si="475"/>
        <v>15.796340784145286</v>
      </c>
      <c r="F2249" s="2">
        <f t="shared" si="476"/>
        <v>-138.34862385321102</v>
      </c>
      <c r="G2249" s="2">
        <f t="shared" si="476"/>
        <v>-141.61060142711517</v>
      </c>
    </row>
    <row r="2250" spans="1:8" s="1" customFormat="1" x14ac:dyDescent="0.25">
      <c r="A2250" s="20">
        <v>41502.436984690394</v>
      </c>
      <c r="B2250">
        <v>136</v>
      </c>
      <c r="C2250">
        <v>139.33000000000001</v>
      </c>
      <c r="D2250"/>
      <c r="E2250" s="13">
        <f t="shared" si="475"/>
        <v>15.803285228590539</v>
      </c>
      <c r="F2250" s="2">
        <f t="shared" si="476"/>
        <v>-138.63404689092764</v>
      </c>
      <c r="G2250" s="2">
        <f t="shared" si="476"/>
        <v>-142.02854230377167</v>
      </c>
      <c r="H2250" s="31">
        <f t="shared" ref="H2250" si="478">A2250</f>
        <v>41502.436984690394</v>
      </c>
    </row>
    <row r="2251" spans="1:8" s="1" customFormat="1" hidden="1" x14ac:dyDescent="0.25">
      <c r="A2251" s="20">
        <v>41502.443929134839</v>
      </c>
      <c r="B2251">
        <v>136.30000000000001</v>
      </c>
      <c r="C2251">
        <v>139.55000000000001</v>
      </c>
      <c r="D2251"/>
      <c r="E2251" s="13">
        <f t="shared" si="475"/>
        <v>15.810229673035792</v>
      </c>
      <c r="F2251" s="2">
        <f t="shared" si="476"/>
        <v>-138.93985728848116</v>
      </c>
      <c r="G2251" s="2">
        <f t="shared" si="476"/>
        <v>-142.25280326197759</v>
      </c>
      <c r="H2251" s="31"/>
    </row>
    <row r="2252" spans="1:8" s="1" customFormat="1" hidden="1" x14ac:dyDescent="0.25">
      <c r="A2252" s="20">
        <v>41502.457818023722</v>
      </c>
      <c r="B2252">
        <v>136.87</v>
      </c>
      <c r="C2252">
        <v>140.13</v>
      </c>
      <c r="D2252"/>
      <c r="E2252" s="13">
        <f t="shared" si="475"/>
        <v>15.824118561919022</v>
      </c>
      <c r="F2252" s="2">
        <f t="shared" si="476"/>
        <v>-139.52089704383283</v>
      </c>
      <c r="G2252" s="2">
        <f t="shared" si="476"/>
        <v>-142.8440366972477</v>
      </c>
      <c r="H2252" s="31"/>
    </row>
    <row r="2253" spans="1:8" s="1" customFormat="1" hidden="1" x14ac:dyDescent="0.25">
      <c r="A2253" s="20">
        <v>41502.464762468167</v>
      </c>
      <c r="B2253">
        <v>137.18</v>
      </c>
      <c r="C2253">
        <v>140.52000000000001</v>
      </c>
      <c r="D2253"/>
      <c r="E2253" s="13">
        <f t="shared" si="475"/>
        <v>15.831063006364275</v>
      </c>
      <c r="F2253" s="2">
        <f t="shared" si="476"/>
        <v>-139.83690112130481</v>
      </c>
      <c r="G2253" s="2">
        <f t="shared" si="476"/>
        <v>-143.24159021406729</v>
      </c>
      <c r="H2253" s="31"/>
    </row>
    <row r="2254" spans="1:8" s="1" customFormat="1" hidden="1" x14ac:dyDescent="0.25">
      <c r="A2254" s="20">
        <v>41502.471706912613</v>
      </c>
      <c r="B2254">
        <v>137.43</v>
      </c>
      <c r="C2254">
        <v>140.79</v>
      </c>
      <c r="D2254"/>
      <c r="E2254" s="13">
        <f t="shared" si="475"/>
        <v>15.838007450809528</v>
      </c>
      <c r="F2254" s="2">
        <f t="shared" si="476"/>
        <v>-140.09174311926606</v>
      </c>
      <c r="G2254" s="2">
        <f t="shared" si="476"/>
        <v>-143.51681957186543</v>
      </c>
      <c r="H2254" s="31"/>
    </row>
    <row r="2255" spans="1:8" s="1" customFormat="1" hidden="1" x14ac:dyDescent="0.25">
      <c r="A2255" s="20">
        <v>41502.478651357058</v>
      </c>
      <c r="B2255">
        <v>137.72999999999999</v>
      </c>
      <c r="C2255">
        <v>141.05000000000001</v>
      </c>
      <c r="D2255"/>
      <c r="E2255" s="13">
        <f t="shared" si="475"/>
        <v>15.844951895254781</v>
      </c>
      <c r="F2255" s="2">
        <f t="shared" si="476"/>
        <v>-140.39755351681956</v>
      </c>
      <c r="G2255" s="2">
        <f t="shared" si="476"/>
        <v>-143.78185524974518</v>
      </c>
    </row>
    <row r="2256" spans="1:8" s="1" customFormat="1" x14ac:dyDescent="0.25">
      <c r="A2256" s="20">
        <v>41502.485595801503</v>
      </c>
      <c r="B2256">
        <v>137.99</v>
      </c>
      <c r="C2256">
        <v>141.41</v>
      </c>
      <c r="D2256"/>
      <c r="E2256" s="13">
        <f t="shared" si="475"/>
        <v>15.851896339700033</v>
      </c>
      <c r="F2256" s="2">
        <f t="shared" si="476"/>
        <v>-140.66258919469931</v>
      </c>
      <c r="G2256" s="2">
        <f t="shared" si="476"/>
        <v>-144.14882772680937</v>
      </c>
      <c r="H2256" s="31">
        <f t="shared" ref="H2256" si="479">A2256</f>
        <v>41502.485595801503</v>
      </c>
    </row>
    <row r="2257" spans="1:8" s="1" customFormat="1" hidden="1" x14ac:dyDescent="0.25">
      <c r="A2257" s="20">
        <v>41502.492540245948</v>
      </c>
      <c r="B2257">
        <v>138.28</v>
      </c>
      <c r="C2257">
        <v>141.61000000000001</v>
      </c>
      <c r="D2257"/>
      <c r="E2257" s="13">
        <f t="shared" si="475"/>
        <v>15.858840784145286</v>
      </c>
      <c r="F2257" s="2">
        <f t="shared" si="476"/>
        <v>-140.95820591233436</v>
      </c>
      <c r="G2257" s="2">
        <f t="shared" si="476"/>
        <v>-144.3527013251784</v>
      </c>
      <c r="H2257" s="31"/>
    </row>
    <row r="2258" spans="1:8" s="1" customFormat="1" hidden="1" x14ac:dyDescent="0.25">
      <c r="A2258" s="20">
        <v>41502.499484690394</v>
      </c>
      <c r="B2258">
        <v>138.57</v>
      </c>
      <c r="C2258">
        <v>141.96</v>
      </c>
      <c r="D2258"/>
      <c r="E2258" s="13">
        <f t="shared" si="475"/>
        <v>15.865785228590539</v>
      </c>
      <c r="F2258" s="2">
        <f t="shared" si="476"/>
        <v>-141.25382262996942</v>
      </c>
      <c r="G2258" s="2">
        <f t="shared" si="476"/>
        <v>-144.70948012232418</v>
      </c>
      <c r="H2258" s="31"/>
    </row>
    <row r="2259" spans="1:8" s="1" customFormat="1" hidden="1" x14ac:dyDescent="0.25">
      <c r="A2259" s="20">
        <v>41502.506429134839</v>
      </c>
      <c r="B2259">
        <v>138.82</v>
      </c>
      <c r="C2259">
        <v>142.16999999999999</v>
      </c>
      <c r="D2259"/>
      <c r="E2259" s="13">
        <f t="shared" si="475"/>
        <v>15.872729673035792</v>
      </c>
      <c r="F2259" s="2">
        <f t="shared" si="476"/>
        <v>-141.50866462793067</v>
      </c>
      <c r="G2259" s="2">
        <f t="shared" si="476"/>
        <v>-144.9235474006116</v>
      </c>
      <c r="H2259" s="31"/>
    </row>
    <row r="2260" spans="1:8" s="1" customFormat="1" hidden="1" x14ac:dyDescent="0.25">
      <c r="A2260" s="20">
        <v>41502.513373579284</v>
      </c>
      <c r="B2260">
        <v>139.09</v>
      </c>
      <c r="C2260">
        <v>142.41</v>
      </c>
      <c r="D2260"/>
      <c r="E2260" s="13">
        <f t="shared" si="475"/>
        <v>15.879674117481045</v>
      </c>
      <c r="F2260" s="2">
        <f t="shared" si="476"/>
        <v>-141.78389398572887</v>
      </c>
      <c r="G2260" s="2">
        <f t="shared" si="476"/>
        <v>-145.16819571865443</v>
      </c>
      <c r="H2260" s="31"/>
    </row>
    <row r="2261" spans="1:8" s="1" customFormat="1" hidden="1" x14ac:dyDescent="0.25">
      <c r="A2261" s="20">
        <v>41502.520318023722</v>
      </c>
      <c r="B2261">
        <v>139.37</v>
      </c>
      <c r="C2261">
        <v>142.74</v>
      </c>
      <c r="D2261"/>
      <c r="E2261" s="13">
        <f t="shared" si="475"/>
        <v>15.886618561919022</v>
      </c>
      <c r="F2261" s="2">
        <f t="shared" si="476"/>
        <v>-142.06931702344548</v>
      </c>
      <c r="G2261" s="2">
        <f t="shared" si="476"/>
        <v>-145.50458715596332</v>
      </c>
    </row>
    <row r="2262" spans="1:8" s="1" customFormat="1" x14ac:dyDescent="0.25">
      <c r="A2262" s="20">
        <v>41502.527262468167</v>
      </c>
      <c r="B2262">
        <v>139.66</v>
      </c>
      <c r="C2262">
        <v>142.82</v>
      </c>
      <c r="D2262"/>
      <c r="E2262" s="13">
        <f t="shared" si="475"/>
        <v>15.893563006364275</v>
      </c>
      <c r="F2262" s="2">
        <f t="shared" si="476"/>
        <v>-142.36493374108053</v>
      </c>
      <c r="G2262" s="2">
        <f t="shared" si="476"/>
        <v>-145.5861365953109</v>
      </c>
      <c r="H2262" s="31">
        <f t="shared" ref="H2262" si="480">A2262</f>
        <v>41502.527262468167</v>
      </c>
    </row>
    <row r="2263" spans="1:8" s="1" customFormat="1" hidden="1" x14ac:dyDescent="0.25">
      <c r="A2263" s="20">
        <v>41502.534206912613</v>
      </c>
      <c r="B2263">
        <v>139.88999999999999</v>
      </c>
      <c r="C2263">
        <v>143.32</v>
      </c>
      <c r="D2263"/>
      <c r="E2263" s="13">
        <f t="shared" si="475"/>
        <v>15.900507450809528</v>
      </c>
      <c r="F2263" s="2">
        <f t="shared" si="476"/>
        <v>-142.59938837920487</v>
      </c>
      <c r="G2263" s="2">
        <f t="shared" si="476"/>
        <v>-146.09582059123343</v>
      </c>
      <c r="H2263" s="31"/>
    </row>
    <row r="2264" spans="1:8" s="1" customFormat="1" hidden="1" x14ac:dyDescent="0.25">
      <c r="A2264" s="20">
        <v>41502.548095801503</v>
      </c>
      <c r="B2264">
        <v>140.44</v>
      </c>
      <c r="C2264">
        <v>143.91</v>
      </c>
      <c r="D2264"/>
      <c r="E2264" s="13">
        <f t="shared" si="475"/>
        <v>15.914396339700033</v>
      </c>
      <c r="F2264" s="2">
        <f t="shared" si="476"/>
        <v>-143.16004077471968</v>
      </c>
      <c r="G2264" s="2">
        <f t="shared" si="476"/>
        <v>-146.69724770642202</v>
      </c>
      <c r="H2264" s="31"/>
    </row>
    <row r="2265" spans="1:8" s="1" customFormat="1" hidden="1" x14ac:dyDescent="0.25">
      <c r="A2265" s="20">
        <v>41502.555040245948</v>
      </c>
      <c r="B2265">
        <v>140.71</v>
      </c>
      <c r="C2265">
        <v>144.25</v>
      </c>
      <c r="D2265"/>
      <c r="E2265" s="13">
        <f t="shared" si="475"/>
        <v>15.921340784145286</v>
      </c>
      <c r="F2265" s="2">
        <f t="shared" si="476"/>
        <v>-143.43527013251784</v>
      </c>
      <c r="G2265" s="2">
        <f t="shared" si="476"/>
        <v>-147.04383282364935</v>
      </c>
      <c r="H2265" s="31"/>
    </row>
    <row r="2266" spans="1:8" s="1" customFormat="1" hidden="1" x14ac:dyDescent="0.25">
      <c r="A2266" s="20">
        <v>41502.561984690394</v>
      </c>
      <c r="B2266">
        <v>141</v>
      </c>
      <c r="C2266">
        <v>144.49</v>
      </c>
      <c r="D2266"/>
      <c r="E2266" s="13">
        <f t="shared" si="475"/>
        <v>15.928285228590539</v>
      </c>
      <c r="F2266" s="2">
        <f t="shared" si="476"/>
        <v>-143.7308868501529</v>
      </c>
      <c r="G2266" s="2">
        <f t="shared" si="476"/>
        <v>-147.28848114169216</v>
      </c>
      <c r="H2266" s="31"/>
    </row>
    <row r="2267" spans="1:8" s="1" customFormat="1" hidden="1" x14ac:dyDescent="0.25">
      <c r="A2267" s="20">
        <v>41502.568929134839</v>
      </c>
      <c r="B2267">
        <v>141.29</v>
      </c>
      <c r="C2267">
        <v>144.75</v>
      </c>
      <c r="D2267"/>
      <c r="E2267" s="13">
        <f t="shared" si="475"/>
        <v>15.935229673035792</v>
      </c>
      <c r="F2267" s="2">
        <f t="shared" si="476"/>
        <v>-144.02650356778796</v>
      </c>
      <c r="G2267" s="2">
        <f t="shared" si="476"/>
        <v>-147.55351681957185</v>
      </c>
    </row>
    <row r="2268" spans="1:8" s="1" customFormat="1" x14ac:dyDescent="0.25">
      <c r="A2268" s="20">
        <v>41502.575873579284</v>
      </c>
      <c r="B2268">
        <v>141.58000000000001</v>
      </c>
      <c r="C2268">
        <v>145.06</v>
      </c>
      <c r="D2268"/>
      <c r="E2268" s="13">
        <f t="shared" si="475"/>
        <v>15.942174117481045</v>
      </c>
      <c r="F2268" s="2">
        <f t="shared" si="476"/>
        <v>-144.32212028542304</v>
      </c>
      <c r="G2268" s="2">
        <f t="shared" si="476"/>
        <v>-147.86952089704383</v>
      </c>
      <c r="H2268" s="31">
        <f t="shared" ref="H2268" si="481">A2268</f>
        <v>41502.575873579284</v>
      </c>
    </row>
    <row r="2269" spans="1:8" s="1" customFormat="1" hidden="1" x14ac:dyDescent="0.25">
      <c r="A2269" s="20">
        <v>41502.582818023722</v>
      </c>
      <c r="B2269">
        <v>141.85</v>
      </c>
      <c r="C2269">
        <v>145.33000000000001</v>
      </c>
      <c r="D2269"/>
      <c r="E2269" s="13">
        <f t="shared" si="475"/>
        <v>15.949118561919022</v>
      </c>
      <c r="F2269" s="2">
        <f t="shared" si="476"/>
        <v>-144.59734964322121</v>
      </c>
      <c r="G2269" s="2">
        <f t="shared" si="476"/>
        <v>-148.14475025484202</v>
      </c>
      <c r="H2269" s="31"/>
    </row>
    <row r="2270" spans="1:8" s="1" customFormat="1" hidden="1" x14ac:dyDescent="0.25">
      <c r="A2270" s="20">
        <v>41502.589762468167</v>
      </c>
      <c r="B2270">
        <v>142.11000000000001</v>
      </c>
      <c r="C2270">
        <v>145.66999999999999</v>
      </c>
      <c r="D2270"/>
      <c r="E2270" s="13">
        <f t="shared" si="475"/>
        <v>15.956063006364275</v>
      </c>
      <c r="F2270" s="2">
        <f t="shared" si="476"/>
        <v>-144.86238532110093</v>
      </c>
      <c r="G2270" s="2">
        <f t="shared" si="476"/>
        <v>-148.4913353720693</v>
      </c>
      <c r="H2270" s="31"/>
    </row>
    <row r="2271" spans="1:8" s="1" customFormat="1" hidden="1" x14ac:dyDescent="0.25">
      <c r="A2271" s="20">
        <v>41502.596706912613</v>
      </c>
      <c r="B2271">
        <v>142.37</v>
      </c>
      <c r="C2271">
        <v>145.96</v>
      </c>
      <c r="D2271"/>
      <c r="E2271" s="13">
        <f t="shared" si="475"/>
        <v>15.963007450809528</v>
      </c>
      <c r="F2271" s="2">
        <f t="shared" si="476"/>
        <v>-145.12742099898063</v>
      </c>
      <c r="G2271" s="2">
        <f t="shared" si="476"/>
        <v>-148.78695208970439</v>
      </c>
      <c r="H2271" s="31"/>
    </row>
    <row r="2272" spans="1:8" s="1" customFormat="1" hidden="1" x14ac:dyDescent="0.25">
      <c r="A2272" s="20">
        <v>41502.603651357058</v>
      </c>
      <c r="B2272">
        <v>142.66</v>
      </c>
      <c r="C2272">
        <v>146.25</v>
      </c>
      <c r="D2272"/>
      <c r="E2272" s="13">
        <f t="shared" si="475"/>
        <v>15.969951895254781</v>
      </c>
      <c r="F2272" s="2">
        <f t="shared" si="476"/>
        <v>-145.42303771661571</v>
      </c>
      <c r="G2272" s="2">
        <f t="shared" si="476"/>
        <v>-149.08256880733944</v>
      </c>
      <c r="H2272" s="31"/>
    </row>
    <row r="2273" spans="1:8" s="1" customFormat="1" hidden="1" x14ac:dyDescent="0.25">
      <c r="A2273" s="20">
        <v>41502.610595801503</v>
      </c>
      <c r="B2273">
        <v>142.93</v>
      </c>
      <c r="C2273">
        <v>146.54</v>
      </c>
      <c r="D2273"/>
      <c r="E2273" s="13">
        <f t="shared" si="475"/>
        <v>15.976896339700033</v>
      </c>
      <c r="F2273" s="2">
        <f t="shared" si="476"/>
        <v>-145.69826707441388</v>
      </c>
      <c r="G2273" s="2">
        <f t="shared" si="476"/>
        <v>-149.3781855249745</v>
      </c>
    </row>
    <row r="2274" spans="1:8" s="1" customFormat="1" x14ac:dyDescent="0.25">
      <c r="A2274" s="20">
        <v>41502.617540245948</v>
      </c>
      <c r="B2274">
        <v>143.18</v>
      </c>
      <c r="C2274">
        <v>146.76</v>
      </c>
      <c r="D2274"/>
      <c r="E2274" s="13">
        <f t="shared" si="475"/>
        <v>15.983840784145286</v>
      </c>
      <c r="F2274" s="2">
        <f t="shared" si="476"/>
        <v>-145.95310907237513</v>
      </c>
      <c r="G2274" s="2">
        <f t="shared" si="476"/>
        <v>-149.60244648318042</v>
      </c>
      <c r="H2274" s="31">
        <f t="shared" ref="H2274" si="482">A2274</f>
        <v>41502.617540245948</v>
      </c>
    </row>
    <row r="2275" spans="1:8" s="1" customFormat="1" hidden="1" x14ac:dyDescent="0.25">
      <c r="A2275" s="20">
        <v>41502.624484690394</v>
      </c>
      <c r="B2275">
        <v>143.47</v>
      </c>
      <c r="C2275">
        <v>147.11000000000001</v>
      </c>
      <c r="D2275"/>
      <c r="E2275" s="13">
        <f t="shared" si="475"/>
        <v>15.990785228590539</v>
      </c>
      <c r="F2275" s="2">
        <f t="shared" si="476"/>
        <v>-146.24872579001018</v>
      </c>
      <c r="G2275" s="2">
        <f t="shared" si="476"/>
        <v>-149.95922528032622</v>
      </c>
      <c r="H2275" s="31"/>
    </row>
    <row r="2276" spans="1:8" s="1" customFormat="1" hidden="1" x14ac:dyDescent="0.25">
      <c r="A2276" s="20">
        <v>41502.631429134839</v>
      </c>
      <c r="B2276">
        <v>143.75</v>
      </c>
      <c r="C2276">
        <v>147.43</v>
      </c>
      <c r="D2276"/>
      <c r="E2276" s="13">
        <f t="shared" si="475"/>
        <v>15.997729673035792</v>
      </c>
      <c r="F2276" s="2">
        <f t="shared" si="476"/>
        <v>-146.53414882772682</v>
      </c>
      <c r="G2276" s="2">
        <f t="shared" si="476"/>
        <v>-150.28542303771661</v>
      </c>
      <c r="H2276" s="31"/>
    </row>
    <row r="2277" spans="1:8" s="1" customFormat="1" hidden="1" x14ac:dyDescent="0.25">
      <c r="A2277" s="20">
        <v>41502.638373579284</v>
      </c>
      <c r="B2277">
        <v>144.05000000000001</v>
      </c>
      <c r="C2277">
        <v>147.72</v>
      </c>
      <c r="D2277"/>
      <c r="E2277" s="13">
        <f t="shared" si="475"/>
        <v>16.004674117481045</v>
      </c>
      <c r="F2277" s="2">
        <f t="shared" si="476"/>
        <v>-146.83995922528035</v>
      </c>
      <c r="G2277" s="2">
        <f t="shared" si="476"/>
        <v>-150.5810397553517</v>
      </c>
      <c r="H2277" s="31"/>
    </row>
    <row r="2278" spans="1:8" s="1" customFormat="1" hidden="1" x14ac:dyDescent="0.25">
      <c r="A2278" s="20">
        <v>41502.645318023722</v>
      </c>
      <c r="B2278">
        <v>144.33000000000001</v>
      </c>
      <c r="C2278">
        <v>148.02000000000001</v>
      </c>
      <c r="D2278"/>
      <c r="E2278" s="13">
        <f t="shared" si="475"/>
        <v>16.011618561919022</v>
      </c>
      <c r="F2278" s="2">
        <f t="shared" si="476"/>
        <v>-147.12538226299696</v>
      </c>
      <c r="G2278" s="2">
        <f t="shared" si="476"/>
        <v>-150.88685015290523</v>
      </c>
      <c r="H2278" s="31"/>
    </row>
    <row r="2279" spans="1:8" s="1" customFormat="1" hidden="1" x14ac:dyDescent="0.25">
      <c r="A2279" s="20">
        <v>41502.652262468167</v>
      </c>
      <c r="B2279">
        <v>144.58000000000001</v>
      </c>
      <c r="C2279">
        <v>148.36000000000001</v>
      </c>
      <c r="D2279"/>
      <c r="E2279" s="13">
        <f t="shared" si="475"/>
        <v>16.018563006364275</v>
      </c>
      <c r="F2279" s="2">
        <f t="shared" si="476"/>
        <v>-147.38022426095822</v>
      </c>
      <c r="G2279" s="2">
        <f t="shared" si="476"/>
        <v>-151.23343527013253</v>
      </c>
    </row>
    <row r="2280" spans="1:8" s="1" customFormat="1" x14ac:dyDescent="0.25">
      <c r="A2280" s="20">
        <v>41502.659206912613</v>
      </c>
      <c r="B2280">
        <v>144.88</v>
      </c>
      <c r="C2280">
        <v>148.66</v>
      </c>
      <c r="D2280"/>
      <c r="E2280" s="13">
        <f t="shared" si="475"/>
        <v>16.025507450809528</v>
      </c>
      <c r="F2280" s="2">
        <f t="shared" si="476"/>
        <v>-147.68603465851172</v>
      </c>
      <c r="G2280" s="2">
        <f t="shared" si="476"/>
        <v>-151.53924566768603</v>
      </c>
      <c r="H2280" s="31">
        <f t="shared" ref="H2280" si="483">A2280</f>
        <v>41502.659206912613</v>
      </c>
    </row>
    <row r="2281" spans="1:8" s="1" customFormat="1" hidden="1" x14ac:dyDescent="0.25">
      <c r="A2281" s="20">
        <v>41502.666151357058</v>
      </c>
      <c r="B2281">
        <v>145.16</v>
      </c>
      <c r="C2281">
        <v>148.91999999999999</v>
      </c>
      <c r="D2281"/>
      <c r="E2281" s="13">
        <f t="shared" si="475"/>
        <v>16.032451895254781</v>
      </c>
      <c r="F2281" s="2">
        <f t="shared" si="476"/>
        <v>-147.97145769622833</v>
      </c>
      <c r="G2281" s="2">
        <f t="shared" si="476"/>
        <v>-151.80428134556573</v>
      </c>
      <c r="H2281" s="31"/>
    </row>
    <row r="2282" spans="1:8" s="1" customFormat="1" hidden="1" x14ac:dyDescent="0.25">
      <c r="A2282" s="20">
        <v>41502.673095801503</v>
      </c>
      <c r="B2282">
        <v>145.35</v>
      </c>
      <c r="C2282">
        <v>149.19</v>
      </c>
      <c r="D2282"/>
      <c r="E2282" s="13">
        <f t="shared" si="475"/>
        <v>16.039396339700033</v>
      </c>
      <c r="F2282" s="2">
        <f t="shared" si="476"/>
        <v>-148.16513761467888</v>
      </c>
      <c r="G2282" s="2">
        <f t="shared" si="476"/>
        <v>-152.07951070336392</v>
      </c>
      <c r="H2282" s="31"/>
    </row>
    <row r="2283" spans="1:8" s="1" customFormat="1" hidden="1" x14ac:dyDescent="0.25">
      <c r="A2283" s="20">
        <v>41502.680040245948</v>
      </c>
      <c r="B2283">
        <v>145.72</v>
      </c>
      <c r="C2283">
        <v>149.47999999999999</v>
      </c>
      <c r="D2283"/>
      <c r="E2283" s="13">
        <f t="shared" si="475"/>
        <v>16.046340784145286</v>
      </c>
      <c r="F2283" s="2">
        <f t="shared" si="476"/>
        <v>-148.54230377166158</v>
      </c>
      <c r="G2283" s="2">
        <f t="shared" si="476"/>
        <v>-152.37512742099898</v>
      </c>
      <c r="H2283" s="31"/>
    </row>
    <row r="2284" spans="1:8" s="1" customFormat="1" hidden="1" x14ac:dyDescent="0.25">
      <c r="A2284" s="20">
        <v>41502.686984690394</v>
      </c>
      <c r="B2284">
        <v>145.96</v>
      </c>
      <c r="C2284">
        <v>149.75</v>
      </c>
      <c r="D2284"/>
      <c r="E2284" s="13">
        <f t="shared" si="475"/>
        <v>16.053285228590539</v>
      </c>
      <c r="F2284" s="2">
        <f t="shared" si="476"/>
        <v>-148.78695208970439</v>
      </c>
      <c r="G2284" s="2">
        <f t="shared" si="476"/>
        <v>-152.65035677879715</v>
      </c>
      <c r="H2284" s="31"/>
    </row>
    <row r="2285" spans="1:8" s="1" customFormat="1" hidden="1" x14ac:dyDescent="0.25">
      <c r="A2285" s="20">
        <v>41502.693929134839</v>
      </c>
      <c r="B2285">
        <v>146.22999999999999</v>
      </c>
      <c r="C2285">
        <v>150</v>
      </c>
      <c r="D2285"/>
      <c r="E2285" s="13">
        <f t="shared" si="475"/>
        <v>16.060229673035792</v>
      </c>
      <c r="F2285" s="2">
        <f t="shared" si="476"/>
        <v>-149.06218144750255</v>
      </c>
      <c r="G2285" s="2">
        <f t="shared" si="476"/>
        <v>-152.90519877675843</v>
      </c>
    </row>
    <row r="2286" spans="1:8" s="1" customFormat="1" x14ac:dyDescent="0.25">
      <c r="A2286" s="20">
        <v>41502.700873579284</v>
      </c>
      <c r="B2286">
        <v>146.51</v>
      </c>
      <c r="C2286">
        <v>150.26</v>
      </c>
      <c r="D2286"/>
      <c r="E2286" s="13">
        <f t="shared" si="475"/>
        <v>16.067174117481045</v>
      </c>
      <c r="F2286" s="2">
        <f t="shared" si="476"/>
        <v>-149.34760448521916</v>
      </c>
      <c r="G2286" s="2">
        <f t="shared" si="476"/>
        <v>-153.17023445463812</v>
      </c>
      <c r="H2286" s="31">
        <f t="shared" ref="H2286" si="484">A2286</f>
        <v>41502.700873579284</v>
      </c>
    </row>
    <row r="2287" spans="1:8" s="1" customFormat="1" hidden="1" x14ac:dyDescent="0.25">
      <c r="A2287" s="20">
        <v>41502.707818023722</v>
      </c>
      <c r="B2287">
        <v>146.77000000000001</v>
      </c>
      <c r="C2287">
        <v>150.51</v>
      </c>
      <c r="D2287"/>
      <c r="E2287" s="13">
        <f t="shared" si="475"/>
        <v>16.074118561919022</v>
      </c>
      <c r="F2287" s="2">
        <f t="shared" si="476"/>
        <v>-149.61264016309889</v>
      </c>
      <c r="G2287" s="2">
        <f t="shared" si="476"/>
        <v>-153.42507645259937</v>
      </c>
      <c r="H2287" s="31"/>
    </row>
    <row r="2288" spans="1:8" s="1" customFormat="1" hidden="1" x14ac:dyDescent="0.25">
      <c r="A2288" s="20">
        <v>41502.714762468167</v>
      </c>
      <c r="B2288">
        <v>147.02000000000001</v>
      </c>
      <c r="C2288">
        <v>150.79</v>
      </c>
      <c r="D2288"/>
      <c r="E2288" s="13">
        <f t="shared" si="475"/>
        <v>16.081063006364275</v>
      </c>
      <c r="F2288" s="2">
        <f t="shared" si="476"/>
        <v>-149.86748216106017</v>
      </c>
      <c r="G2288" s="2">
        <f t="shared" si="476"/>
        <v>-153.71049949031601</v>
      </c>
      <c r="H2288" s="31"/>
    </row>
    <row r="2289" spans="1:8" s="1" customFormat="1" hidden="1" x14ac:dyDescent="0.25">
      <c r="A2289" s="20">
        <v>41502.721706912613</v>
      </c>
      <c r="B2289">
        <v>147.26</v>
      </c>
      <c r="C2289">
        <v>151.05000000000001</v>
      </c>
      <c r="D2289"/>
      <c r="E2289" s="13">
        <f t="shared" si="475"/>
        <v>16.088007450809528</v>
      </c>
      <c r="F2289" s="2">
        <f t="shared" si="476"/>
        <v>-150.11213047910294</v>
      </c>
      <c r="G2289" s="2">
        <f t="shared" si="476"/>
        <v>-153.97553516819573</v>
      </c>
      <c r="H2289" s="31"/>
    </row>
    <row r="2290" spans="1:8" s="1" customFormat="1" hidden="1" x14ac:dyDescent="0.25">
      <c r="A2290" s="20">
        <v>41502.728651357058</v>
      </c>
      <c r="B2290">
        <v>147.5</v>
      </c>
      <c r="C2290">
        <v>151.34</v>
      </c>
      <c r="D2290"/>
      <c r="E2290" s="13">
        <f t="shared" si="475"/>
        <v>16.094951895254781</v>
      </c>
      <c r="F2290" s="2">
        <f t="shared" si="476"/>
        <v>-150.35677879714578</v>
      </c>
      <c r="G2290" s="2">
        <f t="shared" si="476"/>
        <v>-154.27115188583079</v>
      </c>
      <c r="H2290" s="31"/>
    </row>
    <row r="2291" spans="1:8" s="1" customFormat="1" hidden="1" x14ac:dyDescent="0.25">
      <c r="A2291" s="20">
        <v>41502.735595801503</v>
      </c>
      <c r="B2291">
        <v>147.74</v>
      </c>
      <c r="C2291">
        <v>151.63</v>
      </c>
      <c r="D2291"/>
      <c r="E2291" s="13">
        <f t="shared" si="475"/>
        <v>16.101896339700033</v>
      </c>
      <c r="F2291" s="2">
        <f t="shared" si="476"/>
        <v>-150.60142711518859</v>
      </c>
      <c r="G2291" s="2">
        <f t="shared" si="476"/>
        <v>-154.56676860346585</v>
      </c>
    </row>
    <row r="2292" spans="1:8" s="1" customFormat="1" x14ac:dyDescent="0.25">
      <c r="A2292" s="20">
        <v>41502.742540245948</v>
      </c>
      <c r="B2292">
        <v>147.99</v>
      </c>
      <c r="C2292">
        <v>151.93</v>
      </c>
      <c r="D2292"/>
      <c r="E2292" s="13">
        <f t="shared" si="475"/>
        <v>16.108840784145286</v>
      </c>
      <c r="F2292" s="2">
        <f t="shared" si="476"/>
        <v>-150.85626911314986</v>
      </c>
      <c r="G2292" s="2">
        <f t="shared" si="476"/>
        <v>-154.87257900101937</v>
      </c>
      <c r="H2292" s="31">
        <f t="shared" ref="H2292" si="485">A2292</f>
        <v>41502.742540245948</v>
      </c>
    </row>
    <row r="2293" spans="1:8" s="1" customFormat="1" hidden="1" x14ac:dyDescent="0.25">
      <c r="A2293" s="20">
        <v>41502.749484690394</v>
      </c>
      <c r="B2293">
        <v>148.25</v>
      </c>
      <c r="C2293">
        <v>152.19999999999999</v>
      </c>
      <c r="D2293"/>
      <c r="E2293" s="13">
        <f t="shared" si="475"/>
        <v>16.115785228590539</v>
      </c>
      <c r="F2293" s="2">
        <f t="shared" si="476"/>
        <v>-151.12130479102956</v>
      </c>
      <c r="G2293" s="2">
        <f t="shared" si="476"/>
        <v>-155.14780835881751</v>
      </c>
      <c r="H2293" s="31"/>
    </row>
    <row r="2294" spans="1:8" s="1" customFormat="1" hidden="1" x14ac:dyDescent="0.25">
      <c r="A2294" s="20">
        <v>41502.756429134839</v>
      </c>
      <c r="B2294">
        <v>148.51</v>
      </c>
      <c r="C2294">
        <v>152.44999999999999</v>
      </c>
      <c r="D2294"/>
      <c r="E2294" s="13">
        <f t="shared" si="475"/>
        <v>16.122729673035792</v>
      </c>
      <c r="F2294" s="2">
        <f t="shared" si="476"/>
        <v>-151.38634046890928</v>
      </c>
      <c r="G2294" s="2">
        <f t="shared" si="476"/>
        <v>-155.40265035677879</v>
      </c>
      <c r="H2294" s="31"/>
    </row>
    <row r="2295" spans="1:8" s="1" customFormat="1" hidden="1" x14ac:dyDescent="0.25">
      <c r="A2295" s="20">
        <v>41502.763373579284</v>
      </c>
      <c r="B2295">
        <v>148.77000000000001</v>
      </c>
      <c r="C2295">
        <v>152.69999999999999</v>
      </c>
      <c r="D2295"/>
      <c r="E2295" s="13">
        <f t="shared" si="475"/>
        <v>16.129674117481045</v>
      </c>
      <c r="F2295" s="2">
        <f t="shared" si="476"/>
        <v>-151.651376146789</v>
      </c>
      <c r="G2295" s="2">
        <f t="shared" si="476"/>
        <v>-155.65749235474004</v>
      </c>
      <c r="H2295" s="31"/>
    </row>
    <row r="2296" spans="1:8" s="1" customFormat="1" hidden="1" x14ac:dyDescent="0.25">
      <c r="A2296" s="20">
        <v>41502.770318023722</v>
      </c>
      <c r="B2296">
        <v>149.01</v>
      </c>
      <c r="C2296">
        <v>152.97</v>
      </c>
      <c r="D2296"/>
      <c r="E2296" s="13">
        <f t="shared" si="475"/>
        <v>16.136618561919022</v>
      </c>
      <c r="F2296" s="2">
        <f t="shared" si="476"/>
        <v>-151.89602446483181</v>
      </c>
      <c r="G2296" s="2">
        <f t="shared" si="476"/>
        <v>-155.93272171253824</v>
      </c>
      <c r="H2296" s="31"/>
    </row>
    <row r="2297" spans="1:8" s="1" customFormat="1" hidden="1" x14ac:dyDescent="0.25">
      <c r="A2297" s="20">
        <v>41502.777262468167</v>
      </c>
      <c r="B2297">
        <v>149.27000000000001</v>
      </c>
      <c r="C2297">
        <v>153.22999999999999</v>
      </c>
      <c r="D2297"/>
      <c r="E2297" s="13">
        <f t="shared" si="475"/>
        <v>16.143563006364275</v>
      </c>
      <c r="F2297" s="2">
        <f t="shared" si="476"/>
        <v>-152.16106014271153</v>
      </c>
      <c r="G2297" s="2">
        <f t="shared" si="476"/>
        <v>-156.19775739041793</v>
      </c>
    </row>
    <row r="2298" spans="1:8" s="1" customFormat="1" x14ac:dyDescent="0.25">
      <c r="A2298" s="20">
        <v>41502.784206912613</v>
      </c>
      <c r="B2298">
        <v>149.52000000000001</v>
      </c>
      <c r="C2298">
        <v>153.43</v>
      </c>
      <c r="D2298"/>
      <c r="E2298" s="13">
        <f t="shared" si="475"/>
        <v>16.150507450809528</v>
      </c>
      <c r="F2298" s="2">
        <f t="shared" si="476"/>
        <v>-152.41590214067278</v>
      </c>
      <c r="G2298" s="2">
        <f t="shared" si="476"/>
        <v>-156.40163098878696</v>
      </c>
      <c r="H2298" s="31">
        <f t="shared" ref="H2298" si="486">A2298</f>
        <v>41502.784206912613</v>
      </c>
    </row>
    <row r="2299" spans="1:8" s="1" customFormat="1" hidden="1" x14ac:dyDescent="0.25">
      <c r="A2299" s="20">
        <v>41502.791151357058</v>
      </c>
      <c r="B2299">
        <v>149.77000000000001</v>
      </c>
      <c r="C2299">
        <v>153.72</v>
      </c>
      <c r="D2299"/>
      <c r="E2299" s="13">
        <f t="shared" si="475"/>
        <v>16.157451895254781</v>
      </c>
      <c r="F2299" s="2">
        <f t="shared" si="476"/>
        <v>-152.67074413863406</v>
      </c>
      <c r="G2299" s="2">
        <f t="shared" si="476"/>
        <v>-156.69724770642202</v>
      </c>
      <c r="H2299" s="31"/>
    </row>
    <row r="2300" spans="1:8" s="1" customFormat="1" hidden="1" x14ac:dyDescent="0.25">
      <c r="A2300" s="20">
        <v>41502.798095801503</v>
      </c>
      <c r="B2300">
        <v>150.01</v>
      </c>
      <c r="C2300">
        <v>154.01</v>
      </c>
      <c r="D2300"/>
      <c r="E2300" s="13">
        <f t="shared" si="475"/>
        <v>16.164396339700033</v>
      </c>
      <c r="F2300" s="2">
        <f t="shared" si="476"/>
        <v>-152.91539245667684</v>
      </c>
      <c r="G2300" s="2">
        <f t="shared" si="476"/>
        <v>-156.99286442405707</v>
      </c>
      <c r="H2300" s="31"/>
    </row>
    <row r="2301" spans="1:8" s="1" customFormat="1" hidden="1" x14ac:dyDescent="0.25">
      <c r="A2301" s="20">
        <v>41502.805040245948</v>
      </c>
      <c r="B2301">
        <v>150.25</v>
      </c>
      <c r="C2301">
        <v>154.22999999999999</v>
      </c>
      <c r="D2301"/>
      <c r="E2301" s="13">
        <f t="shared" si="475"/>
        <v>16.171340784145286</v>
      </c>
      <c r="F2301" s="2">
        <f t="shared" si="476"/>
        <v>-153.16004077471968</v>
      </c>
      <c r="G2301" s="2">
        <f t="shared" si="476"/>
        <v>-157.21712538226299</v>
      </c>
      <c r="H2301" s="31"/>
    </row>
    <row r="2302" spans="1:8" s="1" customFormat="1" hidden="1" x14ac:dyDescent="0.25">
      <c r="A2302" s="20">
        <v>41502.811984690394</v>
      </c>
      <c r="B2302">
        <v>150.38</v>
      </c>
      <c r="C2302">
        <v>154.36000000000001</v>
      </c>
      <c r="D2302"/>
      <c r="E2302" s="13">
        <f t="shared" si="475"/>
        <v>16.178285228590539</v>
      </c>
      <c r="F2302" s="2">
        <f t="shared" si="476"/>
        <v>-153.29255861365954</v>
      </c>
      <c r="G2302" s="2">
        <f t="shared" si="476"/>
        <v>-157.34964322120288</v>
      </c>
      <c r="H2302" s="31"/>
    </row>
    <row r="2303" spans="1:8" s="1" customFormat="1" hidden="1" x14ac:dyDescent="0.25">
      <c r="A2303" s="20">
        <v>41502.818929134839</v>
      </c>
      <c r="B2303">
        <v>150.62</v>
      </c>
      <c r="C2303">
        <v>154.65</v>
      </c>
      <c r="D2303"/>
      <c r="E2303" s="13">
        <f t="shared" si="475"/>
        <v>16.185229673035792</v>
      </c>
      <c r="F2303" s="2">
        <f t="shared" si="476"/>
        <v>-153.53720693170234</v>
      </c>
      <c r="G2303" s="2">
        <f t="shared" si="476"/>
        <v>-157.64525993883794</v>
      </c>
    </row>
    <row r="2304" spans="1:8" s="1" customFormat="1" x14ac:dyDescent="0.25">
      <c r="A2304" s="20">
        <v>41502.825873579284</v>
      </c>
      <c r="B2304">
        <v>150.87</v>
      </c>
      <c r="C2304">
        <v>154.87</v>
      </c>
      <c r="D2304"/>
      <c r="E2304" s="13">
        <f t="shared" si="475"/>
        <v>16.192174117481045</v>
      </c>
      <c r="F2304" s="2">
        <f t="shared" si="476"/>
        <v>-153.79204892966362</v>
      </c>
      <c r="G2304" s="2">
        <f t="shared" si="476"/>
        <v>-157.86952089704383</v>
      </c>
      <c r="H2304" s="31">
        <f t="shared" ref="H2304" si="487">A2304</f>
        <v>41502.825873579284</v>
      </c>
    </row>
    <row r="2305" spans="1:8" s="1" customFormat="1" hidden="1" x14ac:dyDescent="0.25">
      <c r="A2305" s="20">
        <v>41502.832818023722</v>
      </c>
      <c r="B2305">
        <v>151.11000000000001</v>
      </c>
      <c r="C2305">
        <v>155.08000000000001</v>
      </c>
      <c r="D2305"/>
      <c r="E2305" s="13">
        <f t="shared" si="475"/>
        <v>16.199118561919022</v>
      </c>
      <c r="F2305" s="2">
        <f t="shared" si="476"/>
        <v>-154.03669724770643</v>
      </c>
      <c r="G2305" s="2">
        <f t="shared" si="476"/>
        <v>-158.0835881753313</v>
      </c>
      <c r="H2305" s="31"/>
    </row>
    <row r="2306" spans="1:8" s="1" customFormat="1" hidden="1" x14ac:dyDescent="0.25">
      <c r="A2306" s="20">
        <v>41502.839762468167</v>
      </c>
      <c r="B2306">
        <v>151.34</v>
      </c>
      <c r="C2306">
        <v>155.34</v>
      </c>
      <c r="D2306"/>
      <c r="E2306" s="13">
        <f t="shared" si="475"/>
        <v>16.206063006364275</v>
      </c>
      <c r="F2306" s="2">
        <f t="shared" si="476"/>
        <v>-154.27115188583079</v>
      </c>
      <c r="G2306" s="2">
        <f t="shared" si="476"/>
        <v>-158.34862385321102</v>
      </c>
      <c r="H2306" s="31"/>
    </row>
    <row r="2307" spans="1:8" s="1" customFormat="1" hidden="1" x14ac:dyDescent="0.25">
      <c r="A2307" s="20">
        <v>41502.846706912613</v>
      </c>
      <c r="B2307">
        <v>151.57</v>
      </c>
      <c r="C2307">
        <v>155.59</v>
      </c>
      <c r="D2307"/>
      <c r="E2307" s="13">
        <f t="shared" ref="E2307:E2370" si="488">A2307-$I$2</f>
        <v>16.213007450809528</v>
      </c>
      <c r="F2307" s="2">
        <f t="shared" ref="F2307:G2370" si="489">B2307/-0.981</f>
        <v>-154.50560652395515</v>
      </c>
      <c r="G2307" s="2">
        <f t="shared" si="489"/>
        <v>-158.60346585117227</v>
      </c>
      <c r="H2307" s="31"/>
    </row>
    <row r="2308" spans="1:8" s="1" customFormat="1" hidden="1" x14ac:dyDescent="0.25">
      <c r="A2308" s="20">
        <v>41502.853651357058</v>
      </c>
      <c r="B2308">
        <v>151.79</v>
      </c>
      <c r="C2308">
        <v>155.78</v>
      </c>
      <c r="D2308"/>
      <c r="E2308" s="13">
        <f t="shared" si="488"/>
        <v>16.219951895254781</v>
      </c>
      <c r="F2308" s="2">
        <f t="shared" si="489"/>
        <v>-154.72986748216107</v>
      </c>
      <c r="G2308" s="2">
        <f t="shared" si="489"/>
        <v>-158.79714576962283</v>
      </c>
      <c r="H2308" s="31"/>
    </row>
    <row r="2309" spans="1:8" s="1" customFormat="1" hidden="1" x14ac:dyDescent="0.25">
      <c r="A2309" s="20">
        <v>41502.860595801503</v>
      </c>
      <c r="B2309">
        <v>152</v>
      </c>
      <c r="C2309">
        <v>156.01</v>
      </c>
      <c r="D2309"/>
      <c r="E2309" s="13">
        <f t="shared" si="488"/>
        <v>16.226896339700033</v>
      </c>
      <c r="F2309" s="2">
        <f t="shared" si="489"/>
        <v>-154.94393476044851</v>
      </c>
      <c r="G2309" s="2">
        <f t="shared" si="489"/>
        <v>-159.03160040774719</v>
      </c>
    </row>
    <row r="2310" spans="1:8" s="1" customFormat="1" x14ac:dyDescent="0.25">
      <c r="A2310" s="20">
        <v>41502.867540245948</v>
      </c>
      <c r="B2310">
        <v>152.22</v>
      </c>
      <c r="C2310">
        <v>156.28</v>
      </c>
      <c r="D2310"/>
      <c r="E2310" s="13">
        <f t="shared" si="488"/>
        <v>16.233840784145286</v>
      </c>
      <c r="F2310" s="2">
        <f t="shared" si="489"/>
        <v>-155.16819571865443</v>
      </c>
      <c r="G2310" s="2">
        <f t="shared" si="489"/>
        <v>-159.30682976554536</v>
      </c>
      <c r="H2310" s="31">
        <f t="shared" ref="H2310" si="490">A2310</f>
        <v>41502.867540245948</v>
      </c>
    </row>
    <row r="2311" spans="1:8" s="1" customFormat="1" hidden="1" x14ac:dyDescent="0.25">
      <c r="A2311" s="20">
        <v>41502.874484690394</v>
      </c>
      <c r="B2311">
        <v>152.41999999999999</v>
      </c>
      <c r="C2311">
        <v>156.38</v>
      </c>
      <c r="D2311"/>
      <c r="E2311" s="13">
        <f t="shared" si="488"/>
        <v>16.240785228590539</v>
      </c>
      <c r="F2311" s="2">
        <f t="shared" si="489"/>
        <v>-155.37206931702343</v>
      </c>
      <c r="G2311" s="2">
        <f t="shared" si="489"/>
        <v>-159.40876656472986</v>
      </c>
      <c r="H2311" s="31"/>
    </row>
    <row r="2312" spans="1:8" s="1" customFormat="1" hidden="1" x14ac:dyDescent="0.25">
      <c r="A2312" s="20">
        <v>41502.881429134839</v>
      </c>
      <c r="B2312">
        <v>152.63999999999999</v>
      </c>
      <c r="C2312">
        <v>156.63</v>
      </c>
      <c r="D2312"/>
      <c r="E2312" s="13">
        <f t="shared" si="488"/>
        <v>16.247729673035792</v>
      </c>
      <c r="F2312" s="2">
        <f t="shared" si="489"/>
        <v>-155.59633027522935</v>
      </c>
      <c r="G2312" s="2">
        <f t="shared" si="489"/>
        <v>-159.66360856269114</v>
      </c>
      <c r="H2312" s="31"/>
    </row>
    <row r="2313" spans="1:8" s="1" customFormat="1" hidden="1" x14ac:dyDescent="0.25">
      <c r="A2313" s="20">
        <v>41502.888373579284</v>
      </c>
      <c r="B2313">
        <v>152.81</v>
      </c>
      <c r="C2313">
        <v>156.76</v>
      </c>
      <c r="D2313"/>
      <c r="E2313" s="13">
        <f t="shared" si="488"/>
        <v>16.254674117481045</v>
      </c>
      <c r="F2313" s="2">
        <f t="shared" si="489"/>
        <v>-155.76962283384302</v>
      </c>
      <c r="G2313" s="2">
        <f t="shared" si="489"/>
        <v>-159.79612640163097</v>
      </c>
      <c r="H2313" s="31"/>
    </row>
    <row r="2314" spans="1:8" s="1" customFormat="1" hidden="1" x14ac:dyDescent="0.25">
      <c r="A2314" s="20">
        <v>41502.895318023722</v>
      </c>
      <c r="B2314">
        <v>153</v>
      </c>
      <c r="C2314">
        <v>156.97999999999999</v>
      </c>
      <c r="D2314"/>
      <c r="E2314" s="13">
        <f t="shared" si="488"/>
        <v>16.261618561919022</v>
      </c>
      <c r="F2314" s="2">
        <f t="shared" si="489"/>
        <v>-155.96330275229357</v>
      </c>
      <c r="G2314" s="2">
        <f t="shared" si="489"/>
        <v>-160.02038735983689</v>
      </c>
      <c r="H2314" s="31"/>
    </row>
    <row r="2315" spans="1:8" s="1" customFormat="1" hidden="1" x14ac:dyDescent="0.25">
      <c r="A2315" s="20">
        <v>41502.902262468167</v>
      </c>
      <c r="B2315">
        <v>153.18</v>
      </c>
      <c r="C2315">
        <v>157.09</v>
      </c>
      <c r="D2315"/>
      <c r="E2315" s="13">
        <f t="shared" si="488"/>
        <v>16.268563006364275</v>
      </c>
      <c r="F2315" s="2">
        <f t="shared" si="489"/>
        <v>-156.14678899082568</v>
      </c>
      <c r="G2315" s="2">
        <f t="shared" si="489"/>
        <v>-160.13251783893986</v>
      </c>
    </row>
    <row r="2316" spans="1:8" s="1" customFormat="1" x14ac:dyDescent="0.25">
      <c r="A2316" s="20">
        <v>41502.909206912613</v>
      </c>
      <c r="B2316">
        <v>153.36000000000001</v>
      </c>
      <c r="C2316">
        <v>157.36000000000001</v>
      </c>
      <c r="D2316"/>
      <c r="E2316" s="13">
        <f t="shared" si="488"/>
        <v>16.275507450809528</v>
      </c>
      <c r="F2316" s="2">
        <f t="shared" si="489"/>
        <v>-156.33027522935782</v>
      </c>
      <c r="G2316" s="2">
        <f t="shared" si="489"/>
        <v>-160.40774719673803</v>
      </c>
      <c r="H2316" s="31">
        <f t="shared" ref="H2316" si="491">A2316</f>
        <v>41502.909206912613</v>
      </c>
    </row>
    <row r="2317" spans="1:8" s="1" customFormat="1" hidden="1" x14ac:dyDescent="0.25">
      <c r="A2317" s="20">
        <v>41502.916151357058</v>
      </c>
      <c r="B2317">
        <v>153.54</v>
      </c>
      <c r="C2317">
        <v>157.47999999999999</v>
      </c>
      <c r="D2317"/>
      <c r="E2317" s="13">
        <f t="shared" si="488"/>
        <v>16.282451895254781</v>
      </c>
      <c r="F2317" s="2">
        <f t="shared" si="489"/>
        <v>-156.51376146788991</v>
      </c>
      <c r="G2317" s="2">
        <f t="shared" si="489"/>
        <v>-160.53007135575942</v>
      </c>
      <c r="H2317" s="31"/>
    </row>
    <row r="2318" spans="1:8" s="1" customFormat="1" hidden="1" x14ac:dyDescent="0.25">
      <c r="A2318" s="20">
        <v>41502.923095801503</v>
      </c>
      <c r="B2318">
        <v>153.72</v>
      </c>
      <c r="C2318">
        <v>157.71</v>
      </c>
      <c r="D2318"/>
      <c r="E2318" s="13">
        <f t="shared" si="488"/>
        <v>16.289396339700033</v>
      </c>
      <c r="F2318" s="2">
        <f t="shared" si="489"/>
        <v>-156.69724770642202</v>
      </c>
      <c r="G2318" s="2">
        <f t="shared" si="489"/>
        <v>-160.76452599388381</v>
      </c>
      <c r="H2318" s="31"/>
    </row>
    <row r="2319" spans="1:8" s="1" customFormat="1" hidden="1" x14ac:dyDescent="0.25">
      <c r="A2319" s="20">
        <v>41502.930040245948</v>
      </c>
      <c r="B2319">
        <v>153.9</v>
      </c>
      <c r="C2319">
        <v>157.86000000000001</v>
      </c>
      <c r="D2319"/>
      <c r="E2319" s="13">
        <f t="shared" si="488"/>
        <v>16.296340784145286</v>
      </c>
      <c r="F2319" s="2">
        <f t="shared" si="489"/>
        <v>-156.88073394495413</v>
      </c>
      <c r="G2319" s="2">
        <f t="shared" si="489"/>
        <v>-160.91743119266056</v>
      </c>
      <c r="H2319" s="31"/>
    </row>
    <row r="2320" spans="1:8" s="1" customFormat="1" hidden="1" x14ac:dyDescent="0.25">
      <c r="A2320" s="20">
        <v>41502.936984690394</v>
      </c>
      <c r="B2320">
        <v>154.05000000000001</v>
      </c>
      <c r="C2320">
        <v>158.03</v>
      </c>
      <c r="D2320"/>
      <c r="E2320" s="13">
        <f t="shared" si="488"/>
        <v>16.303285228590539</v>
      </c>
      <c r="F2320" s="2">
        <f t="shared" si="489"/>
        <v>-157.03363914373091</v>
      </c>
      <c r="G2320" s="2">
        <f t="shared" si="489"/>
        <v>-161.09072375127423</v>
      </c>
      <c r="H2320" s="31"/>
    </row>
    <row r="2321" spans="1:8" s="1" customFormat="1" hidden="1" x14ac:dyDescent="0.25">
      <c r="A2321" s="20">
        <v>41502.943929134839</v>
      </c>
      <c r="B2321">
        <v>154.24</v>
      </c>
      <c r="C2321">
        <v>158.24</v>
      </c>
      <c r="D2321"/>
      <c r="E2321" s="13">
        <f t="shared" si="488"/>
        <v>16.310229673035792</v>
      </c>
      <c r="F2321" s="2">
        <f t="shared" si="489"/>
        <v>-157.22731906218146</v>
      </c>
      <c r="G2321" s="2">
        <f t="shared" si="489"/>
        <v>-161.30479102956167</v>
      </c>
    </row>
    <row r="2322" spans="1:8" s="1" customFormat="1" x14ac:dyDescent="0.25">
      <c r="A2322" s="20">
        <v>41502.950873579284</v>
      </c>
      <c r="B2322">
        <v>154.38999999999999</v>
      </c>
      <c r="C2322">
        <v>158.35</v>
      </c>
      <c r="D2322"/>
      <c r="E2322" s="13">
        <f t="shared" si="488"/>
        <v>16.317174117481045</v>
      </c>
      <c r="F2322" s="2">
        <f t="shared" si="489"/>
        <v>-157.38022426095819</v>
      </c>
      <c r="G2322" s="2">
        <f t="shared" si="489"/>
        <v>-161.41692150866461</v>
      </c>
      <c r="H2322" s="31">
        <f t="shared" ref="H2322" si="492">A2322</f>
        <v>41502.950873579284</v>
      </c>
    </row>
    <row r="2323" spans="1:8" s="1" customFormat="1" hidden="1" x14ac:dyDescent="0.25">
      <c r="A2323" s="20">
        <v>41502.957818023722</v>
      </c>
      <c r="B2323">
        <v>154.54</v>
      </c>
      <c r="C2323">
        <v>158.49</v>
      </c>
      <c r="D2323"/>
      <c r="E2323" s="13">
        <f t="shared" si="488"/>
        <v>16.324118561919022</v>
      </c>
      <c r="F2323" s="2">
        <f t="shared" si="489"/>
        <v>-157.53312945973497</v>
      </c>
      <c r="G2323" s="2">
        <f t="shared" si="489"/>
        <v>-161.55963302752295</v>
      </c>
      <c r="H2323" s="31"/>
    </row>
    <row r="2324" spans="1:8" s="1" customFormat="1" hidden="1" x14ac:dyDescent="0.25">
      <c r="A2324" s="20">
        <v>41502.964762468167</v>
      </c>
      <c r="B2324">
        <v>154.72</v>
      </c>
      <c r="C2324">
        <v>158.71</v>
      </c>
      <c r="D2324"/>
      <c r="E2324" s="13">
        <f t="shared" si="488"/>
        <v>16.331063006364275</v>
      </c>
      <c r="F2324" s="2">
        <f t="shared" si="489"/>
        <v>-157.71661569826708</v>
      </c>
      <c r="G2324" s="2">
        <f t="shared" si="489"/>
        <v>-161.78389398572887</v>
      </c>
      <c r="H2324" s="31"/>
    </row>
    <row r="2325" spans="1:8" s="1" customFormat="1" hidden="1" x14ac:dyDescent="0.25">
      <c r="A2325" s="20">
        <v>41502.971706912613</v>
      </c>
      <c r="B2325">
        <v>154.88</v>
      </c>
      <c r="C2325">
        <v>158.84</v>
      </c>
      <c r="D2325"/>
      <c r="E2325" s="13">
        <f t="shared" si="488"/>
        <v>16.338007450809528</v>
      </c>
      <c r="F2325" s="2">
        <f t="shared" si="489"/>
        <v>-157.87971457696227</v>
      </c>
      <c r="G2325" s="2">
        <f t="shared" si="489"/>
        <v>-161.9164118246687</v>
      </c>
      <c r="H2325" s="31"/>
    </row>
    <row r="2326" spans="1:8" s="1" customFormat="1" hidden="1" x14ac:dyDescent="0.25">
      <c r="A2326" s="20">
        <v>41502.978651357058</v>
      </c>
      <c r="B2326">
        <v>155.02000000000001</v>
      </c>
      <c r="C2326">
        <v>158.94999999999999</v>
      </c>
      <c r="D2326"/>
      <c r="E2326" s="13">
        <f t="shared" si="488"/>
        <v>16.344951895254781</v>
      </c>
      <c r="F2326" s="2">
        <f t="shared" si="489"/>
        <v>-158.02242609582061</v>
      </c>
      <c r="G2326" s="2">
        <f t="shared" si="489"/>
        <v>-162.02854230377164</v>
      </c>
      <c r="H2326" s="31"/>
    </row>
    <row r="2327" spans="1:8" s="1" customFormat="1" hidden="1" x14ac:dyDescent="0.25">
      <c r="A2327" s="20">
        <v>41502.985595801503</v>
      </c>
      <c r="B2327">
        <v>155.16</v>
      </c>
      <c r="C2327">
        <v>159.19</v>
      </c>
      <c r="D2327"/>
      <c r="E2327" s="13">
        <f t="shared" si="488"/>
        <v>16.351896339700033</v>
      </c>
      <c r="F2327" s="2">
        <f t="shared" si="489"/>
        <v>-158.16513761467891</v>
      </c>
      <c r="G2327" s="2">
        <f t="shared" si="489"/>
        <v>-162.27319062181448</v>
      </c>
    </row>
    <row r="2328" spans="1:8" s="1" customFormat="1" x14ac:dyDescent="0.25">
      <c r="A2328" s="20">
        <v>41502.992540245948</v>
      </c>
      <c r="B2328">
        <v>155.33000000000001</v>
      </c>
      <c r="C2328">
        <v>159.33000000000001</v>
      </c>
      <c r="D2328"/>
      <c r="E2328" s="13">
        <f t="shared" si="488"/>
        <v>16.358840784145286</v>
      </c>
      <c r="F2328" s="2">
        <f t="shared" si="489"/>
        <v>-158.33843017329258</v>
      </c>
      <c r="G2328" s="2">
        <f t="shared" si="489"/>
        <v>-162.41590214067278</v>
      </c>
      <c r="H2328" s="31">
        <f t="shared" ref="H2328" si="493">A2328</f>
        <v>41502.992540245948</v>
      </c>
    </row>
    <row r="2329" spans="1:8" s="1" customFormat="1" hidden="1" x14ac:dyDescent="0.25">
      <c r="A2329" s="20">
        <v>41502.999484690394</v>
      </c>
      <c r="B2329">
        <v>155.47</v>
      </c>
      <c r="C2329">
        <v>159.47</v>
      </c>
      <c r="D2329"/>
      <c r="E2329" s="13">
        <f t="shared" si="488"/>
        <v>16.365785228590539</v>
      </c>
      <c r="F2329" s="2">
        <f t="shared" si="489"/>
        <v>-158.48114169215086</v>
      </c>
      <c r="G2329" s="2">
        <f t="shared" si="489"/>
        <v>-162.55861365953109</v>
      </c>
      <c r="H2329" s="31"/>
    </row>
    <row r="2330" spans="1:8" s="1" customFormat="1" hidden="1" x14ac:dyDescent="0.25">
      <c r="A2330" s="20">
        <v>41503.006429134839</v>
      </c>
      <c r="B2330">
        <v>155.63</v>
      </c>
      <c r="C2330">
        <v>159.62</v>
      </c>
      <c r="D2330"/>
      <c r="E2330" s="13">
        <f t="shared" si="488"/>
        <v>16.372729673035792</v>
      </c>
      <c r="F2330" s="2">
        <f t="shared" si="489"/>
        <v>-158.64424057084608</v>
      </c>
      <c r="G2330" s="2">
        <f t="shared" si="489"/>
        <v>-162.71151885830787</v>
      </c>
      <c r="H2330" s="31"/>
    </row>
    <row r="2331" spans="1:8" s="1" customFormat="1" hidden="1" x14ac:dyDescent="0.25">
      <c r="A2331" s="20">
        <v>41503.013373579284</v>
      </c>
      <c r="B2331">
        <v>155.78</v>
      </c>
      <c r="C2331">
        <v>159.84</v>
      </c>
      <c r="D2331"/>
      <c r="E2331" s="13">
        <f t="shared" si="488"/>
        <v>16.379674117481045</v>
      </c>
      <c r="F2331" s="2">
        <f t="shared" si="489"/>
        <v>-158.79714576962283</v>
      </c>
      <c r="G2331" s="2">
        <f t="shared" si="489"/>
        <v>-162.93577981651376</v>
      </c>
      <c r="H2331" s="31"/>
    </row>
    <row r="2332" spans="1:8" s="1" customFormat="1" hidden="1" x14ac:dyDescent="0.25">
      <c r="A2332" s="20">
        <v>41503.020318023722</v>
      </c>
      <c r="B2332">
        <v>155.94</v>
      </c>
      <c r="C2332">
        <v>159.99</v>
      </c>
      <c r="D2332"/>
      <c r="E2332" s="13">
        <f t="shared" si="488"/>
        <v>16.386618561919022</v>
      </c>
      <c r="F2332" s="2">
        <f t="shared" si="489"/>
        <v>-158.96024464831805</v>
      </c>
      <c r="G2332" s="2">
        <f t="shared" si="489"/>
        <v>-163.08868501529054</v>
      </c>
      <c r="H2332" s="31"/>
    </row>
    <row r="2333" spans="1:8" s="1" customFormat="1" hidden="1" x14ac:dyDescent="0.25">
      <c r="A2333" s="20">
        <v>41503.027262468167</v>
      </c>
      <c r="B2333">
        <v>156.1</v>
      </c>
      <c r="C2333">
        <v>160.13</v>
      </c>
      <c r="D2333"/>
      <c r="E2333" s="13">
        <f t="shared" si="488"/>
        <v>16.393563006364275</v>
      </c>
      <c r="F2333" s="2">
        <f t="shared" si="489"/>
        <v>-159.12334352701325</v>
      </c>
      <c r="G2333" s="2">
        <f t="shared" si="489"/>
        <v>-163.23139653414881</v>
      </c>
    </row>
    <row r="2334" spans="1:8" s="1" customFormat="1" x14ac:dyDescent="0.25">
      <c r="A2334" s="20">
        <v>41503.034206912613</v>
      </c>
      <c r="B2334">
        <v>156.21</v>
      </c>
      <c r="C2334">
        <v>160.27000000000001</v>
      </c>
      <c r="D2334"/>
      <c r="E2334" s="13">
        <f t="shared" si="488"/>
        <v>16.400507450809528</v>
      </c>
      <c r="F2334" s="2">
        <f t="shared" si="489"/>
        <v>-159.23547400611622</v>
      </c>
      <c r="G2334" s="2">
        <f t="shared" si="489"/>
        <v>-163.37410805300715</v>
      </c>
      <c r="H2334" s="31">
        <f t="shared" ref="H2334" si="494">A2334</f>
        <v>41503.034206912613</v>
      </c>
    </row>
    <row r="2335" spans="1:8" s="1" customFormat="1" hidden="1" x14ac:dyDescent="0.25">
      <c r="A2335" s="20">
        <v>41503.041151357058</v>
      </c>
      <c r="B2335">
        <v>156.36000000000001</v>
      </c>
      <c r="C2335">
        <v>160.44999999999999</v>
      </c>
      <c r="D2335"/>
      <c r="E2335" s="13">
        <f t="shared" si="488"/>
        <v>16.407451895254781</v>
      </c>
      <c r="F2335" s="2">
        <f t="shared" si="489"/>
        <v>-159.38837920489297</v>
      </c>
      <c r="G2335" s="2">
        <f t="shared" si="489"/>
        <v>-163.55759429153923</v>
      </c>
      <c r="H2335" s="31"/>
    </row>
    <row r="2336" spans="1:8" s="1" customFormat="1" hidden="1" x14ac:dyDescent="0.25">
      <c r="A2336" s="20">
        <v>41503.048095801503</v>
      </c>
      <c r="B2336">
        <v>156.5</v>
      </c>
      <c r="C2336">
        <v>160.58000000000001</v>
      </c>
      <c r="D2336"/>
      <c r="E2336" s="13">
        <f t="shared" si="488"/>
        <v>16.414396339700033</v>
      </c>
      <c r="F2336" s="2">
        <f t="shared" si="489"/>
        <v>-159.53109072375128</v>
      </c>
      <c r="G2336" s="2">
        <f t="shared" si="489"/>
        <v>-163.69011213047912</v>
      </c>
      <c r="H2336" s="31"/>
    </row>
    <row r="2337" spans="1:8" s="1" customFormat="1" hidden="1" x14ac:dyDescent="0.25">
      <c r="A2337" s="20">
        <v>41503.055040245948</v>
      </c>
      <c r="B2337">
        <v>156.66999999999999</v>
      </c>
      <c r="C2337">
        <v>160.80000000000001</v>
      </c>
      <c r="D2337"/>
      <c r="E2337" s="13">
        <f t="shared" si="488"/>
        <v>16.421340784145286</v>
      </c>
      <c r="F2337" s="2">
        <f t="shared" si="489"/>
        <v>-159.70438328236492</v>
      </c>
      <c r="G2337" s="2">
        <f t="shared" si="489"/>
        <v>-163.91437308868504</v>
      </c>
      <c r="H2337" s="31"/>
    </row>
    <row r="2338" spans="1:8" s="1" customFormat="1" hidden="1" x14ac:dyDescent="0.25">
      <c r="A2338" s="20">
        <v>41503.061984690394</v>
      </c>
      <c r="B2338">
        <v>156.84</v>
      </c>
      <c r="C2338">
        <v>160.94</v>
      </c>
      <c r="D2338"/>
      <c r="E2338" s="13">
        <f t="shared" si="488"/>
        <v>16.428285228590539</v>
      </c>
      <c r="F2338" s="2">
        <f t="shared" si="489"/>
        <v>-159.87767584097861</v>
      </c>
      <c r="G2338" s="2">
        <f t="shared" si="489"/>
        <v>-164.05708460754332</v>
      </c>
      <c r="H2338" s="31"/>
    </row>
    <row r="2339" spans="1:8" s="1" customFormat="1" hidden="1" x14ac:dyDescent="0.25">
      <c r="A2339" s="20">
        <v>41503.068929134839</v>
      </c>
      <c r="B2339">
        <v>156.97999999999999</v>
      </c>
      <c r="C2339">
        <v>161.08000000000001</v>
      </c>
      <c r="D2339"/>
      <c r="E2339" s="13">
        <f t="shared" si="488"/>
        <v>16.435229673035792</v>
      </c>
      <c r="F2339" s="2">
        <f t="shared" si="489"/>
        <v>-160.02038735983689</v>
      </c>
      <c r="G2339" s="2">
        <f t="shared" si="489"/>
        <v>-164.19979612640165</v>
      </c>
    </row>
    <row r="2340" spans="1:8" s="1" customFormat="1" x14ac:dyDescent="0.25">
      <c r="A2340" s="20">
        <v>41503.075873579284</v>
      </c>
      <c r="B2340">
        <v>157.11000000000001</v>
      </c>
      <c r="C2340">
        <v>161.21</v>
      </c>
      <c r="D2340"/>
      <c r="E2340" s="13">
        <f t="shared" si="488"/>
        <v>16.442174117481045</v>
      </c>
      <c r="F2340" s="2">
        <f t="shared" si="489"/>
        <v>-160.15290519877678</v>
      </c>
      <c r="G2340" s="2">
        <f t="shared" si="489"/>
        <v>-164.33231396534151</v>
      </c>
      <c r="H2340" s="31">
        <f t="shared" ref="H2340" si="495">A2340</f>
        <v>41503.075873579284</v>
      </c>
    </row>
    <row r="2341" spans="1:8" s="1" customFormat="1" hidden="1" x14ac:dyDescent="0.25">
      <c r="A2341" s="20">
        <v>41503.082818023722</v>
      </c>
      <c r="B2341">
        <v>157.24</v>
      </c>
      <c r="C2341">
        <v>161.34</v>
      </c>
      <c r="D2341"/>
      <c r="E2341" s="13">
        <f t="shared" si="488"/>
        <v>16.449118561919022</v>
      </c>
      <c r="F2341" s="2">
        <f t="shared" si="489"/>
        <v>-160.28542303771664</v>
      </c>
      <c r="G2341" s="2">
        <f t="shared" si="489"/>
        <v>-164.46483180428135</v>
      </c>
      <c r="H2341" s="31"/>
    </row>
    <row r="2342" spans="1:8" s="1" customFormat="1" hidden="1" x14ac:dyDescent="0.25">
      <c r="A2342" s="20">
        <v>41503.089762468167</v>
      </c>
      <c r="B2342">
        <v>157.4</v>
      </c>
      <c r="C2342">
        <v>161.58000000000001</v>
      </c>
      <c r="D2342"/>
      <c r="E2342" s="13">
        <f t="shared" si="488"/>
        <v>16.456063006364275</v>
      </c>
      <c r="F2342" s="2">
        <f t="shared" si="489"/>
        <v>-160.44852191641183</v>
      </c>
      <c r="G2342" s="2">
        <f t="shared" si="489"/>
        <v>-164.70948012232418</v>
      </c>
      <c r="H2342" s="31"/>
    </row>
    <row r="2343" spans="1:8" s="1" customFormat="1" hidden="1" x14ac:dyDescent="0.25">
      <c r="A2343" s="20">
        <v>41503.096706912613</v>
      </c>
      <c r="B2343">
        <v>157.69</v>
      </c>
      <c r="C2343">
        <v>161.83000000000001</v>
      </c>
      <c r="D2343"/>
      <c r="E2343" s="13">
        <f t="shared" si="488"/>
        <v>16.463007450809528</v>
      </c>
      <c r="F2343" s="2">
        <f t="shared" si="489"/>
        <v>-160.74413863404689</v>
      </c>
      <c r="G2343" s="2">
        <f t="shared" si="489"/>
        <v>-164.96432212028543</v>
      </c>
      <c r="H2343" s="31"/>
    </row>
    <row r="2344" spans="1:8" s="1" customFormat="1" hidden="1" x14ac:dyDescent="0.25">
      <c r="A2344" s="20">
        <v>41503.103651357058</v>
      </c>
      <c r="B2344">
        <v>157.83000000000001</v>
      </c>
      <c r="C2344">
        <v>161.94999999999999</v>
      </c>
      <c r="D2344"/>
      <c r="E2344" s="13">
        <f t="shared" si="488"/>
        <v>16.469951895254781</v>
      </c>
      <c r="F2344" s="2">
        <f t="shared" si="489"/>
        <v>-160.88685015290523</v>
      </c>
      <c r="G2344" s="2">
        <f t="shared" si="489"/>
        <v>-165.08664627930682</v>
      </c>
      <c r="H2344" s="31"/>
    </row>
    <row r="2345" spans="1:8" s="1" customFormat="1" hidden="1" x14ac:dyDescent="0.25">
      <c r="A2345" s="20">
        <v>41503.110595801503</v>
      </c>
      <c r="B2345">
        <v>157.96</v>
      </c>
      <c r="C2345">
        <v>162.1</v>
      </c>
      <c r="D2345"/>
      <c r="E2345" s="13">
        <f t="shared" si="488"/>
        <v>16.476896339700033</v>
      </c>
      <c r="F2345" s="2">
        <f t="shared" si="489"/>
        <v>-161.01936799184506</v>
      </c>
      <c r="G2345" s="2">
        <f t="shared" si="489"/>
        <v>-165.2395514780836</v>
      </c>
    </row>
    <row r="2346" spans="1:8" s="1" customFormat="1" x14ac:dyDescent="0.25">
      <c r="A2346" s="20">
        <v>41503.117540245948</v>
      </c>
      <c r="B2346">
        <v>158.09</v>
      </c>
      <c r="C2346">
        <v>162.22999999999999</v>
      </c>
      <c r="D2346"/>
      <c r="E2346" s="13">
        <f t="shared" si="488"/>
        <v>16.483840784145286</v>
      </c>
      <c r="F2346" s="2">
        <f t="shared" si="489"/>
        <v>-161.15188583078492</v>
      </c>
      <c r="G2346" s="2">
        <f t="shared" si="489"/>
        <v>-165.37206931702343</v>
      </c>
      <c r="H2346" s="31">
        <f t="shared" ref="H2346" si="496">A2346</f>
        <v>41503.117540245948</v>
      </c>
    </row>
    <row r="2347" spans="1:8" s="1" customFormat="1" hidden="1" x14ac:dyDescent="0.25">
      <c r="A2347" s="20">
        <v>41503.124484690394</v>
      </c>
      <c r="B2347">
        <v>158.19999999999999</v>
      </c>
      <c r="C2347">
        <v>162.36000000000001</v>
      </c>
      <c r="D2347"/>
      <c r="E2347" s="13">
        <f t="shared" si="488"/>
        <v>16.490785228590539</v>
      </c>
      <c r="F2347" s="2">
        <f t="shared" si="489"/>
        <v>-161.26401630988786</v>
      </c>
      <c r="G2347" s="2">
        <f t="shared" si="489"/>
        <v>-165.50458715596332</v>
      </c>
      <c r="H2347" s="31"/>
    </row>
    <row r="2348" spans="1:8" s="1" customFormat="1" hidden="1" x14ac:dyDescent="0.25">
      <c r="A2348" s="20">
        <v>41503.131429134839</v>
      </c>
      <c r="B2348">
        <v>158.30000000000001</v>
      </c>
      <c r="C2348">
        <v>162.52000000000001</v>
      </c>
      <c r="D2348"/>
      <c r="E2348" s="13">
        <f t="shared" si="488"/>
        <v>16.497729673035792</v>
      </c>
      <c r="F2348" s="2">
        <f t="shared" si="489"/>
        <v>-161.36595310907239</v>
      </c>
      <c r="G2348" s="2">
        <f t="shared" si="489"/>
        <v>-165.66768603465852</v>
      </c>
      <c r="H2348" s="31"/>
    </row>
    <row r="2349" spans="1:8" s="1" customFormat="1" hidden="1" x14ac:dyDescent="0.25">
      <c r="A2349" s="20">
        <v>41503.138373579284</v>
      </c>
      <c r="B2349">
        <v>158.44999999999999</v>
      </c>
      <c r="C2349">
        <v>162.65</v>
      </c>
      <c r="D2349"/>
      <c r="E2349" s="13">
        <f t="shared" si="488"/>
        <v>16.504674117481045</v>
      </c>
      <c r="F2349" s="2">
        <f t="shared" si="489"/>
        <v>-161.51885830784911</v>
      </c>
      <c r="G2349" s="2">
        <f t="shared" si="489"/>
        <v>-165.80020387359838</v>
      </c>
      <c r="H2349" s="31"/>
    </row>
    <row r="2350" spans="1:8" s="1" customFormat="1" hidden="1" x14ac:dyDescent="0.25">
      <c r="A2350" s="20">
        <v>41503.145318023722</v>
      </c>
      <c r="B2350">
        <v>158.59</v>
      </c>
      <c r="C2350">
        <v>162.77000000000001</v>
      </c>
      <c r="D2350"/>
      <c r="E2350" s="13">
        <f t="shared" si="488"/>
        <v>16.511618561919022</v>
      </c>
      <c r="F2350" s="2">
        <f t="shared" si="489"/>
        <v>-161.66156982670745</v>
      </c>
      <c r="G2350" s="2">
        <f t="shared" si="489"/>
        <v>-165.92252803261979</v>
      </c>
      <c r="H2350" s="31"/>
    </row>
    <row r="2351" spans="1:8" s="1" customFormat="1" hidden="1" x14ac:dyDescent="0.25">
      <c r="A2351" s="20">
        <v>41503.152262468167</v>
      </c>
      <c r="B2351">
        <v>158.71</v>
      </c>
      <c r="C2351">
        <v>162.91999999999999</v>
      </c>
      <c r="D2351"/>
      <c r="E2351" s="13">
        <f t="shared" si="488"/>
        <v>16.518563006364275</v>
      </c>
      <c r="F2351" s="2">
        <f t="shared" si="489"/>
        <v>-161.78389398572887</v>
      </c>
      <c r="G2351" s="2">
        <f t="shared" si="489"/>
        <v>-166.07543323139652</v>
      </c>
    </row>
    <row r="2352" spans="1:8" s="1" customFormat="1" x14ac:dyDescent="0.25">
      <c r="A2352" s="20">
        <v>41503.159206912613</v>
      </c>
      <c r="B2352">
        <v>158.87</v>
      </c>
      <c r="C2352">
        <v>163.13999999999999</v>
      </c>
      <c r="D2352"/>
      <c r="E2352" s="13">
        <f t="shared" si="488"/>
        <v>16.525507450809528</v>
      </c>
      <c r="F2352" s="2">
        <f t="shared" si="489"/>
        <v>-161.94699286442406</v>
      </c>
      <c r="G2352" s="2">
        <f t="shared" si="489"/>
        <v>-166.29969418960243</v>
      </c>
      <c r="H2352" s="31">
        <f t="shared" ref="H2352" si="497">A2352</f>
        <v>41503.159206912613</v>
      </c>
    </row>
    <row r="2353" spans="1:8" s="1" customFormat="1" hidden="1" x14ac:dyDescent="0.25">
      <c r="A2353" s="20">
        <v>41503.166151357058</v>
      </c>
      <c r="B2353">
        <v>159.03</v>
      </c>
      <c r="C2353">
        <v>163.27000000000001</v>
      </c>
      <c r="D2353"/>
      <c r="E2353" s="13">
        <f t="shared" si="488"/>
        <v>16.532451895254781</v>
      </c>
      <c r="F2353" s="2">
        <f t="shared" si="489"/>
        <v>-162.11009174311928</v>
      </c>
      <c r="G2353" s="2">
        <f t="shared" si="489"/>
        <v>-166.43221202854232</v>
      </c>
      <c r="H2353" s="31"/>
    </row>
    <row r="2354" spans="1:8" s="1" customFormat="1" hidden="1" x14ac:dyDescent="0.25">
      <c r="A2354" s="20">
        <v>41503.180040245948</v>
      </c>
      <c r="B2354">
        <v>159.31</v>
      </c>
      <c r="C2354">
        <v>163.53</v>
      </c>
      <c r="D2354"/>
      <c r="E2354" s="13">
        <f t="shared" si="488"/>
        <v>16.546340784145286</v>
      </c>
      <c r="F2354" s="2">
        <f t="shared" si="489"/>
        <v>-162.3955147808359</v>
      </c>
      <c r="G2354" s="2">
        <f t="shared" si="489"/>
        <v>-166.69724770642202</v>
      </c>
      <c r="H2354" s="31"/>
    </row>
    <row r="2355" spans="1:8" s="1" customFormat="1" hidden="1" x14ac:dyDescent="0.25">
      <c r="A2355" s="20">
        <v>41503.186984690394</v>
      </c>
      <c r="B2355">
        <v>159.41999999999999</v>
      </c>
      <c r="C2355">
        <v>163.66</v>
      </c>
      <c r="D2355"/>
      <c r="E2355" s="13">
        <f t="shared" si="488"/>
        <v>16.553285228590539</v>
      </c>
      <c r="F2355" s="2">
        <f t="shared" si="489"/>
        <v>-162.50764525993884</v>
      </c>
      <c r="G2355" s="2">
        <f t="shared" si="489"/>
        <v>-166.82976554536188</v>
      </c>
      <c r="H2355" s="31"/>
    </row>
    <row r="2356" spans="1:8" s="1" customFormat="1" hidden="1" x14ac:dyDescent="0.25">
      <c r="A2356" s="20">
        <v>41503.193929134839</v>
      </c>
      <c r="B2356">
        <v>159.56</v>
      </c>
      <c r="C2356">
        <v>163.79</v>
      </c>
      <c r="D2356"/>
      <c r="E2356" s="13">
        <f t="shared" si="488"/>
        <v>16.560229673035792</v>
      </c>
      <c r="F2356" s="2">
        <f t="shared" si="489"/>
        <v>-162.65035677879715</v>
      </c>
      <c r="G2356" s="2">
        <f t="shared" si="489"/>
        <v>-166.96228338430174</v>
      </c>
      <c r="H2356" s="31"/>
    </row>
    <row r="2357" spans="1:8" s="1" customFormat="1" hidden="1" x14ac:dyDescent="0.25">
      <c r="A2357" s="20">
        <v>41503.200873579284</v>
      </c>
      <c r="B2357">
        <v>159.68</v>
      </c>
      <c r="C2357">
        <v>163.92</v>
      </c>
      <c r="D2357"/>
      <c r="E2357" s="13">
        <f t="shared" si="488"/>
        <v>16.567174117481045</v>
      </c>
      <c r="F2357" s="2">
        <f t="shared" si="489"/>
        <v>-162.77268093781856</v>
      </c>
      <c r="G2357" s="2">
        <f t="shared" si="489"/>
        <v>-167.09480122324157</v>
      </c>
    </row>
    <row r="2358" spans="1:8" s="1" customFormat="1" x14ac:dyDescent="0.25">
      <c r="A2358" s="20">
        <v>41503.207818023722</v>
      </c>
      <c r="B2358">
        <v>159.81</v>
      </c>
      <c r="C2358">
        <v>164.02</v>
      </c>
      <c r="D2358"/>
      <c r="E2358" s="13">
        <f t="shared" si="488"/>
        <v>16.574118561919022</v>
      </c>
      <c r="F2358" s="2">
        <f t="shared" si="489"/>
        <v>-162.90519877675843</v>
      </c>
      <c r="G2358" s="2">
        <f t="shared" si="489"/>
        <v>-167.1967380224261</v>
      </c>
      <c r="H2358" s="31">
        <f t="shared" ref="H2358" si="498">A2358</f>
        <v>41503.207818023722</v>
      </c>
    </row>
    <row r="2359" spans="1:8" s="1" customFormat="1" hidden="1" x14ac:dyDescent="0.25">
      <c r="A2359" s="20">
        <v>41503.214762468167</v>
      </c>
      <c r="B2359">
        <v>159.91</v>
      </c>
      <c r="C2359">
        <v>164.16</v>
      </c>
      <c r="D2359"/>
      <c r="E2359" s="13">
        <f t="shared" si="488"/>
        <v>16.581063006364275</v>
      </c>
      <c r="F2359" s="2">
        <f t="shared" si="489"/>
        <v>-163.00713557594293</v>
      </c>
      <c r="G2359" s="2">
        <f t="shared" si="489"/>
        <v>-167.33944954128441</v>
      </c>
      <c r="H2359" s="31"/>
    </row>
    <row r="2360" spans="1:8" s="1" customFormat="1" hidden="1" x14ac:dyDescent="0.25">
      <c r="A2360" s="20">
        <v>41503.221706912613</v>
      </c>
      <c r="B2360">
        <v>160.05000000000001</v>
      </c>
      <c r="C2360">
        <v>164.32</v>
      </c>
      <c r="D2360"/>
      <c r="E2360" s="13">
        <f t="shared" si="488"/>
        <v>16.588007450809528</v>
      </c>
      <c r="F2360" s="2">
        <f t="shared" si="489"/>
        <v>-163.14984709480123</v>
      </c>
      <c r="G2360" s="2">
        <f t="shared" si="489"/>
        <v>-167.5025484199796</v>
      </c>
      <c r="H2360" s="31"/>
    </row>
    <row r="2361" spans="1:8" s="1" customFormat="1" hidden="1" x14ac:dyDescent="0.25">
      <c r="A2361" s="20">
        <v>41503.228651357058</v>
      </c>
      <c r="B2361">
        <v>160.16</v>
      </c>
      <c r="C2361">
        <v>164.45</v>
      </c>
      <c r="D2361"/>
      <c r="E2361" s="13">
        <f t="shared" si="488"/>
        <v>16.594951895254781</v>
      </c>
      <c r="F2361" s="2">
        <f t="shared" si="489"/>
        <v>-163.26197757390418</v>
      </c>
      <c r="G2361" s="2">
        <f t="shared" si="489"/>
        <v>-167.63506625891947</v>
      </c>
      <c r="H2361" s="31"/>
    </row>
    <row r="2362" spans="1:8" s="1" customFormat="1" hidden="1" x14ac:dyDescent="0.25">
      <c r="A2362" s="20">
        <v>41503.235595801503</v>
      </c>
      <c r="B2362">
        <v>160.28</v>
      </c>
      <c r="C2362">
        <v>164.57</v>
      </c>
      <c r="D2362"/>
      <c r="E2362" s="13">
        <f t="shared" si="488"/>
        <v>16.601896339700033</v>
      </c>
      <c r="F2362" s="2">
        <f t="shared" si="489"/>
        <v>-163.38430173292559</v>
      </c>
      <c r="G2362" s="2">
        <f t="shared" si="489"/>
        <v>-167.75739041794088</v>
      </c>
      <c r="H2362" s="31"/>
    </row>
    <row r="2363" spans="1:8" s="1" customFormat="1" hidden="1" x14ac:dyDescent="0.25">
      <c r="A2363" s="20">
        <v>41503.242540245948</v>
      </c>
      <c r="B2363">
        <v>160.4</v>
      </c>
      <c r="C2363">
        <v>164.7</v>
      </c>
      <c r="D2363"/>
      <c r="E2363" s="13">
        <f t="shared" si="488"/>
        <v>16.608840784145286</v>
      </c>
      <c r="F2363" s="2">
        <f t="shared" si="489"/>
        <v>-163.50662589194701</v>
      </c>
      <c r="G2363" s="2">
        <f t="shared" si="489"/>
        <v>-167.88990825688072</v>
      </c>
    </row>
    <row r="2364" spans="1:8" s="1" customFormat="1" x14ac:dyDescent="0.25">
      <c r="A2364" s="20">
        <v>41503.249484690394</v>
      </c>
      <c r="B2364">
        <v>160.5</v>
      </c>
      <c r="C2364">
        <v>164.83</v>
      </c>
      <c r="D2364"/>
      <c r="E2364" s="13">
        <f t="shared" si="488"/>
        <v>16.615785228590539</v>
      </c>
      <c r="F2364" s="2">
        <f t="shared" si="489"/>
        <v>-163.60856269113151</v>
      </c>
      <c r="G2364" s="2">
        <f t="shared" si="489"/>
        <v>-168.02242609582061</v>
      </c>
      <c r="H2364" s="31">
        <f t="shared" ref="H2364" si="499">A2364</f>
        <v>41503.249484690394</v>
      </c>
    </row>
    <row r="2365" spans="1:8" s="1" customFormat="1" hidden="1" x14ac:dyDescent="0.25">
      <c r="A2365" s="20">
        <v>41503.256429134839</v>
      </c>
      <c r="B2365">
        <v>160.65</v>
      </c>
      <c r="C2365">
        <v>164.95</v>
      </c>
      <c r="D2365"/>
      <c r="E2365" s="13">
        <f t="shared" si="488"/>
        <v>16.622729673035792</v>
      </c>
      <c r="F2365" s="2">
        <f t="shared" si="489"/>
        <v>-163.76146788990826</v>
      </c>
      <c r="G2365" s="2">
        <f t="shared" si="489"/>
        <v>-168.14475025484199</v>
      </c>
      <c r="H2365" s="31"/>
    </row>
    <row r="2366" spans="1:8" s="1" customFormat="1" hidden="1" x14ac:dyDescent="0.25">
      <c r="A2366" s="20">
        <v>41503.263373579284</v>
      </c>
      <c r="B2366">
        <v>160.76</v>
      </c>
      <c r="C2366">
        <v>165.06</v>
      </c>
      <c r="D2366"/>
      <c r="E2366" s="13">
        <f t="shared" si="488"/>
        <v>16.629674117481045</v>
      </c>
      <c r="F2366" s="2">
        <f t="shared" si="489"/>
        <v>-163.87359836901121</v>
      </c>
      <c r="G2366" s="2">
        <f t="shared" si="489"/>
        <v>-168.25688073394497</v>
      </c>
      <c r="H2366" s="31"/>
    </row>
    <row r="2367" spans="1:8" s="1" customFormat="1" hidden="1" x14ac:dyDescent="0.25">
      <c r="A2367" s="20">
        <v>41503.270318023722</v>
      </c>
      <c r="B2367">
        <v>160.88999999999999</v>
      </c>
      <c r="C2367">
        <v>165.16</v>
      </c>
      <c r="D2367"/>
      <c r="E2367" s="13">
        <f t="shared" si="488"/>
        <v>16.636618561919022</v>
      </c>
      <c r="F2367" s="2">
        <f t="shared" si="489"/>
        <v>-164.00611620795107</v>
      </c>
      <c r="G2367" s="2">
        <f t="shared" si="489"/>
        <v>-168.35881753312947</v>
      </c>
      <c r="H2367" s="31"/>
    </row>
    <row r="2368" spans="1:8" s="1" customFormat="1" hidden="1" x14ac:dyDescent="0.25">
      <c r="A2368" s="20">
        <v>41503.277262468167</v>
      </c>
      <c r="B2368">
        <v>161.01</v>
      </c>
      <c r="C2368">
        <v>165.33</v>
      </c>
      <c r="D2368"/>
      <c r="E2368" s="13">
        <f t="shared" si="488"/>
        <v>16.643563006364275</v>
      </c>
      <c r="F2368" s="2">
        <f t="shared" si="489"/>
        <v>-164.12844036697248</v>
      </c>
      <c r="G2368" s="2">
        <f t="shared" si="489"/>
        <v>-168.53211009174314</v>
      </c>
      <c r="H2368" s="31"/>
    </row>
    <row r="2369" spans="1:8" s="1" customFormat="1" hidden="1" x14ac:dyDescent="0.25">
      <c r="A2369" s="20">
        <v>41503.284206912613</v>
      </c>
      <c r="B2369">
        <v>161.12</v>
      </c>
      <c r="C2369">
        <v>165.45</v>
      </c>
      <c r="D2369"/>
      <c r="E2369" s="13">
        <f t="shared" si="488"/>
        <v>16.650507450809528</v>
      </c>
      <c r="F2369" s="2">
        <f t="shared" si="489"/>
        <v>-164.24057084607543</v>
      </c>
      <c r="G2369" s="2">
        <f t="shared" si="489"/>
        <v>-168.65443425076452</v>
      </c>
    </row>
    <row r="2370" spans="1:8" s="1" customFormat="1" x14ac:dyDescent="0.25">
      <c r="A2370" s="20">
        <v>41503.298095801503</v>
      </c>
      <c r="B2370">
        <v>161.36000000000001</v>
      </c>
      <c r="C2370">
        <v>165.69</v>
      </c>
      <c r="D2370"/>
      <c r="E2370" s="13">
        <f t="shared" si="488"/>
        <v>16.664396339700033</v>
      </c>
      <c r="F2370" s="2">
        <f t="shared" si="489"/>
        <v>-164.48521916411826</v>
      </c>
      <c r="G2370" s="2">
        <f t="shared" si="489"/>
        <v>-168.89908256880733</v>
      </c>
      <c r="H2370" s="31">
        <f t="shared" ref="H2370" si="500">A2370</f>
        <v>41503.298095801503</v>
      </c>
    </row>
    <row r="2371" spans="1:8" s="1" customFormat="1" hidden="1" x14ac:dyDescent="0.25">
      <c r="A2371" s="20">
        <v>41503.305040245948</v>
      </c>
      <c r="B2371">
        <v>161.46</v>
      </c>
      <c r="C2371">
        <v>165.83</v>
      </c>
      <c r="D2371"/>
      <c r="E2371" s="13">
        <f t="shared" ref="E2371:E2434" si="501">A2371-$I$2</f>
        <v>16.671340784145286</v>
      </c>
      <c r="F2371" s="2">
        <f t="shared" ref="F2371:G2434" si="502">B2371/-0.981</f>
        <v>-164.58715596330276</v>
      </c>
      <c r="G2371" s="2">
        <f t="shared" si="502"/>
        <v>-169.04179408766566</v>
      </c>
      <c r="H2371" s="31"/>
    </row>
    <row r="2372" spans="1:8" s="1" customFormat="1" hidden="1" x14ac:dyDescent="0.25">
      <c r="A2372" s="20">
        <v>41503.311984690394</v>
      </c>
      <c r="B2372">
        <v>161.58000000000001</v>
      </c>
      <c r="C2372">
        <v>165.95</v>
      </c>
      <c r="D2372"/>
      <c r="E2372" s="13">
        <f t="shared" si="501"/>
        <v>16.678285228590539</v>
      </c>
      <c r="F2372" s="2">
        <f t="shared" si="502"/>
        <v>-164.70948012232418</v>
      </c>
      <c r="G2372" s="2">
        <f t="shared" si="502"/>
        <v>-169.16411824668705</v>
      </c>
      <c r="H2372" s="31"/>
    </row>
    <row r="2373" spans="1:8" s="1" customFormat="1" hidden="1" x14ac:dyDescent="0.25">
      <c r="A2373" s="20">
        <v>41503.318929134839</v>
      </c>
      <c r="B2373">
        <v>161.69999999999999</v>
      </c>
      <c r="C2373">
        <v>166.07</v>
      </c>
      <c r="D2373"/>
      <c r="E2373" s="13">
        <f t="shared" si="501"/>
        <v>16.685229673035792</v>
      </c>
      <c r="F2373" s="2">
        <f t="shared" si="502"/>
        <v>-164.83180428134557</v>
      </c>
      <c r="G2373" s="2">
        <f t="shared" si="502"/>
        <v>-169.28644240570847</v>
      </c>
      <c r="H2373" s="31"/>
    </row>
    <row r="2374" spans="1:8" s="1" customFormat="1" hidden="1" x14ac:dyDescent="0.25">
      <c r="A2374" s="20">
        <v>41503.325873579284</v>
      </c>
      <c r="B2374">
        <v>161.81</v>
      </c>
      <c r="C2374">
        <v>166.18</v>
      </c>
      <c r="D2374"/>
      <c r="E2374" s="13">
        <f t="shared" si="501"/>
        <v>16.692174117481045</v>
      </c>
      <c r="F2374" s="2">
        <f t="shared" si="502"/>
        <v>-164.94393476044851</v>
      </c>
      <c r="G2374" s="2">
        <f t="shared" si="502"/>
        <v>-169.39857288481141</v>
      </c>
      <c r="H2374" s="31"/>
    </row>
    <row r="2375" spans="1:8" s="1" customFormat="1" hidden="1" x14ac:dyDescent="0.25">
      <c r="A2375" s="20">
        <v>41503.332818023722</v>
      </c>
      <c r="B2375">
        <v>161.85</v>
      </c>
      <c r="C2375">
        <v>166.35</v>
      </c>
      <c r="D2375"/>
      <c r="E2375" s="13">
        <f t="shared" si="501"/>
        <v>16.699118561919022</v>
      </c>
      <c r="F2375" s="2">
        <f t="shared" si="502"/>
        <v>-164.98470948012232</v>
      </c>
      <c r="G2375" s="2">
        <f t="shared" si="502"/>
        <v>-169.57186544342508</v>
      </c>
    </row>
    <row r="2376" spans="1:8" s="1" customFormat="1" x14ac:dyDescent="0.25">
      <c r="A2376" s="20">
        <v>41503.339762468167</v>
      </c>
      <c r="B2376">
        <v>162.09</v>
      </c>
      <c r="C2376">
        <v>166.5</v>
      </c>
      <c r="D2376"/>
      <c r="E2376" s="13">
        <f t="shared" si="501"/>
        <v>16.706063006364275</v>
      </c>
      <c r="F2376" s="2">
        <f t="shared" si="502"/>
        <v>-165.22935779816515</v>
      </c>
      <c r="G2376" s="2">
        <f t="shared" si="502"/>
        <v>-169.72477064220183</v>
      </c>
      <c r="H2376" s="31">
        <f t="shared" ref="H2376" si="503">A2376</f>
        <v>41503.339762468167</v>
      </c>
    </row>
    <row r="2377" spans="1:8" s="1" customFormat="1" hidden="1" x14ac:dyDescent="0.25">
      <c r="A2377" s="20">
        <v>41503.346706912613</v>
      </c>
      <c r="B2377">
        <v>162.19</v>
      </c>
      <c r="C2377">
        <v>166.6</v>
      </c>
      <c r="D2377"/>
      <c r="E2377" s="13">
        <f t="shared" si="501"/>
        <v>16.713007450809528</v>
      </c>
      <c r="F2377" s="2">
        <f t="shared" si="502"/>
        <v>-165.33129459734965</v>
      </c>
      <c r="G2377" s="2">
        <f t="shared" si="502"/>
        <v>-169.82670744138633</v>
      </c>
      <c r="H2377" s="31"/>
    </row>
    <row r="2378" spans="1:8" s="1" customFormat="1" hidden="1" x14ac:dyDescent="0.25">
      <c r="A2378" s="20">
        <v>41503.353651357058</v>
      </c>
      <c r="B2378">
        <v>162.31</v>
      </c>
      <c r="C2378">
        <v>166.69</v>
      </c>
      <c r="D2378"/>
      <c r="E2378" s="13">
        <f t="shared" si="501"/>
        <v>16.719951895254781</v>
      </c>
      <c r="F2378" s="2">
        <f t="shared" si="502"/>
        <v>-165.45361875637104</v>
      </c>
      <c r="G2378" s="2">
        <f t="shared" si="502"/>
        <v>-169.91845056065239</v>
      </c>
      <c r="H2378" s="31"/>
    </row>
    <row r="2379" spans="1:8" s="1" customFormat="1" hidden="1" x14ac:dyDescent="0.25">
      <c r="A2379" s="20">
        <v>41503.360595801503</v>
      </c>
      <c r="B2379">
        <v>162.43</v>
      </c>
      <c r="C2379">
        <v>166.8</v>
      </c>
      <c r="D2379"/>
      <c r="E2379" s="13">
        <f t="shared" si="501"/>
        <v>16.726896339700033</v>
      </c>
      <c r="F2379" s="2">
        <f t="shared" si="502"/>
        <v>-165.57594291539246</v>
      </c>
      <c r="G2379" s="2">
        <f t="shared" si="502"/>
        <v>-170.03058103975536</v>
      </c>
      <c r="H2379" s="31"/>
    </row>
    <row r="2380" spans="1:8" s="1" customFormat="1" hidden="1" x14ac:dyDescent="0.25">
      <c r="A2380" s="20">
        <v>41503.367540245948</v>
      </c>
      <c r="B2380">
        <v>162.51</v>
      </c>
      <c r="C2380">
        <v>166.92</v>
      </c>
      <c r="D2380"/>
      <c r="E2380" s="13">
        <f t="shared" si="501"/>
        <v>16.733840784145286</v>
      </c>
      <c r="F2380" s="2">
        <f t="shared" si="502"/>
        <v>-165.65749235474004</v>
      </c>
      <c r="G2380" s="2">
        <f t="shared" si="502"/>
        <v>-170.15290519877675</v>
      </c>
      <c r="H2380" s="31"/>
    </row>
    <row r="2381" spans="1:8" s="1" customFormat="1" hidden="1" x14ac:dyDescent="0.25">
      <c r="A2381" s="20">
        <v>41503.374484690394</v>
      </c>
      <c r="B2381">
        <v>162.62</v>
      </c>
      <c r="C2381">
        <v>167.08</v>
      </c>
      <c r="D2381"/>
      <c r="E2381" s="13">
        <f t="shared" si="501"/>
        <v>16.740785228590539</v>
      </c>
      <c r="F2381" s="2">
        <f t="shared" si="502"/>
        <v>-165.76962283384302</v>
      </c>
      <c r="G2381" s="2">
        <f t="shared" si="502"/>
        <v>-170.31600407747197</v>
      </c>
    </row>
    <row r="2382" spans="1:8" s="1" customFormat="1" x14ac:dyDescent="0.25">
      <c r="A2382" s="20">
        <v>41503.381429134839</v>
      </c>
      <c r="B2382">
        <v>162.78</v>
      </c>
      <c r="C2382">
        <v>167.22</v>
      </c>
      <c r="D2382"/>
      <c r="E2382" s="13">
        <f t="shared" si="501"/>
        <v>16.747729673035792</v>
      </c>
      <c r="F2382" s="2">
        <f t="shared" si="502"/>
        <v>-165.93272171253824</v>
      </c>
      <c r="G2382" s="2">
        <f t="shared" si="502"/>
        <v>-170.45871559633028</v>
      </c>
      <c r="H2382" s="31">
        <f t="shared" ref="H2382" si="504">A2382</f>
        <v>41503.381429134839</v>
      </c>
    </row>
    <row r="2383" spans="1:8" s="1" customFormat="1" hidden="1" x14ac:dyDescent="0.25">
      <c r="A2383" s="20">
        <v>41503.388373579284</v>
      </c>
      <c r="B2383">
        <v>162.91</v>
      </c>
      <c r="C2383">
        <v>167.29</v>
      </c>
      <c r="D2383"/>
      <c r="E2383" s="13">
        <f t="shared" si="501"/>
        <v>16.754674117481045</v>
      </c>
      <c r="F2383" s="2">
        <f t="shared" si="502"/>
        <v>-166.06523955147807</v>
      </c>
      <c r="G2383" s="2">
        <f t="shared" si="502"/>
        <v>-170.53007135575942</v>
      </c>
      <c r="H2383" s="31"/>
    </row>
    <row r="2384" spans="1:8" s="1" customFormat="1" hidden="1" x14ac:dyDescent="0.25">
      <c r="A2384" s="20">
        <v>41503.395318023722</v>
      </c>
      <c r="B2384">
        <v>162.83000000000001</v>
      </c>
      <c r="C2384">
        <v>167.21</v>
      </c>
      <c r="D2384"/>
      <c r="E2384" s="13">
        <f t="shared" si="501"/>
        <v>16.761618561919022</v>
      </c>
      <c r="F2384" s="2">
        <f t="shared" si="502"/>
        <v>-165.98369011213049</v>
      </c>
      <c r="G2384" s="2">
        <f t="shared" si="502"/>
        <v>-170.44852191641183</v>
      </c>
      <c r="H2384" s="31"/>
    </row>
    <row r="2385" spans="1:8" s="1" customFormat="1" hidden="1" x14ac:dyDescent="0.25">
      <c r="A2385" s="20">
        <v>41503.402262468167</v>
      </c>
      <c r="B2385">
        <v>162.94</v>
      </c>
      <c r="C2385">
        <v>167.42</v>
      </c>
      <c r="D2385"/>
      <c r="E2385" s="13">
        <f t="shared" si="501"/>
        <v>16.768563006364275</v>
      </c>
      <c r="F2385" s="2">
        <f t="shared" si="502"/>
        <v>-166.09582059123343</v>
      </c>
      <c r="G2385" s="2">
        <f t="shared" si="502"/>
        <v>-170.66258919469928</v>
      </c>
      <c r="H2385" s="31"/>
    </row>
    <row r="2386" spans="1:8" s="1" customFormat="1" hidden="1" x14ac:dyDescent="0.25">
      <c r="A2386" s="20">
        <v>41503.409206912613</v>
      </c>
      <c r="B2386">
        <v>163.07</v>
      </c>
      <c r="C2386">
        <v>167.53</v>
      </c>
      <c r="D2386"/>
      <c r="E2386" s="13">
        <f t="shared" si="501"/>
        <v>16.775507450809528</v>
      </c>
      <c r="F2386" s="2">
        <f t="shared" si="502"/>
        <v>-166.2283384301733</v>
      </c>
      <c r="G2386" s="2">
        <f t="shared" si="502"/>
        <v>-170.77471967380225</v>
      </c>
      <c r="H2386" s="31"/>
    </row>
    <row r="2387" spans="1:8" s="1" customFormat="1" hidden="1" x14ac:dyDescent="0.25">
      <c r="A2387" s="20">
        <v>41503.416151357058</v>
      </c>
      <c r="B2387">
        <v>163.16999999999999</v>
      </c>
      <c r="C2387">
        <v>167.6</v>
      </c>
      <c r="D2387"/>
      <c r="E2387" s="13">
        <f t="shared" si="501"/>
        <v>16.782451895254781</v>
      </c>
      <c r="F2387" s="2">
        <f t="shared" si="502"/>
        <v>-166.3302752293578</v>
      </c>
      <c r="G2387" s="2">
        <f t="shared" si="502"/>
        <v>-170.84607543323139</v>
      </c>
    </row>
    <row r="2388" spans="1:8" s="1" customFormat="1" x14ac:dyDescent="0.25">
      <c r="A2388" s="20">
        <v>41503.423095801503</v>
      </c>
      <c r="B2388">
        <v>163.27000000000001</v>
      </c>
      <c r="C2388">
        <v>167.72</v>
      </c>
      <c r="D2388"/>
      <c r="E2388" s="13">
        <f t="shared" si="501"/>
        <v>16.789396339700033</v>
      </c>
      <c r="F2388" s="2">
        <f t="shared" si="502"/>
        <v>-166.43221202854232</v>
      </c>
      <c r="G2388" s="2">
        <f t="shared" si="502"/>
        <v>-170.96839959225281</v>
      </c>
      <c r="H2388" s="31">
        <f t="shared" ref="H2388" si="505">A2388</f>
        <v>41503.423095801503</v>
      </c>
    </row>
    <row r="2389" spans="1:8" s="1" customFormat="1" hidden="1" x14ac:dyDescent="0.25">
      <c r="A2389" s="20">
        <v>41503.430040245948</v>
      </c>
      <c r="B2389">
        <v>163.38999999999999</v>
      </c>
      <c r="C2389">
        <v>167.89</v>
      </c>
      <c r="D2389"/>
      <c r="E2389" s="13">
        <f t="shared" si="501"/>
        <v>16.796340784145286</v>
      </c>
      <c r="F2389" s="2">
        <f t="shared" si="502"/>
        <v>-166.55453618756371</v>
      </c>
      <c r="G2389" s="2">
        <f t="shared" si="502"/>
        <v>-171.14169215086645</v>
      </c>
      <c r="H2389" s="31"/>
    </row>
    <row r="2390" spans="1:8" s="1" customFormat="1" hidden="1" x14ac:dyDescent="0.25">
      <c r="A2390" s="20">
        <v>41503.436984690394</v>
      </c>
      <c r="B2390">
        <v>163.51</v>
      </c>
      <c r="C2390">
        <v>167.99</v>
      </c>
      <c r="D2390"/>
      <c r="E2390" s="13">
        <f t="shared" si="501"/>
        <v>16.803285228590539</v>
      </c>
      <c r="F2390" s="2">
        <f t="shared" si="502"/>
        <v>-166.6768603465851</v>
      </c>
      <c r="G2390" s="2">
        <f t="shared" si="502"/>
        <v>-171.24362895005098</v>
      </c>
      <c r="H2390" s="31"/>
    </row>
    <row r="2391" spans="1:8" s="1" customFormat="1" hidden="1" x14ac:dyDescent="0.25">
      <c r="A2391" s="20">
        <v>41503.443929134839</v>
      </c>
      <c r="B2391">
        <v>163.55000000000001</v>
      </c>
      <c r="C2391">
        <v>168.07</v>
      </c>
      <c r="D2391"/>
      <c r="E2391" s="13">
        <f t="shared" si="501"/>
        <v>16.810229673035792</v>
      </c>
      <c r="F2391" s="2">
        <f t="shared" si="502"/>
        <v>-166.71763506625894</v>
      </c>
      <c r="G2391" s="2">
        <f t="shared" si="502"/>
        <v>-171.32517838939856</v>
      </c>
      <c r="H2391" s="31"/>
    </row>
    <row r="2392" spans="1:8" s="1" customFormat="1" hidden="1" x14ac:dyDescent="0.25">
      <c r="A2392" s="20">
        <v>41503.450873579284</v>
      </c>
      <c r="B2392">
        <v>163.69999999999999</v>
      </c>
      <c r="C2392">
        <v>168.2</v>
      </c>
      <c r="D2392"/>
      <c r="E2392" s="13">
        <f t="shared" si="501"/>
        <v>16.817174117481045</v>
      </c>
      <c r="F2392" s="2">
        <f t="shared" si="502"/>
        <v>-166.87054026503566</v>
      </c>
      <c r="G2392" s="2">
        <f t="shared" si="502"/>
        <v>-171.45769622833842</v>
      </c>
      <c r="H2392" s="31"/>
    </row>
    <row r="2393" spans="1:8" s="1" customFormat="1" hidden="1" x14ac:dyDescent="0.25">
      <c r="A2393" s="20">
        <v>41503.457818023722</v>
      </c>
      <c r="B2393">
        <v>163.83000000000001</v>
      </c>
      <c r="C2393">
        <v>168.34</v>
      </c>
      <c r="D2393"/>
      <c r="E2393" s="13">
        <f t="shared" si="501"/>
        <v>16.824118561919022</v>
      </c>
      <c r="F2393" s="2">
        <f t="shared" si="502"/>
        <v>-167.00305810397555</v>
      </c>
      <c r="G2393" s="2">
        <f t="shared" si="502"/>
        <v>-171.60040774719675</v>
      </c>
    </row>
    <row r="2394" spans="1:8" s="1" customFormat="1" x14ac:dyDescent="0.25">
      <c r="A2394" s="20">
        <v>41503.464762468167</v>
      </c>
      <c r="B2394">
        <v>163.94</v>
      </c>
      <c r="C2394">
        <v>168.43</v>
      </c>
      <c r="D2394"/>
      <c r="E2394" s="13">
        <f t="shared" si="501"/>
        <v>16.831063006364275</v>
      </c>
      <c r="F2394" s="2">
        <f t="shared" si="502"/>
        <v>-167.11518858307849</v>
      </c>
      <c r="G2394" s="2">
        <f t="shared" si="502"/>
        <v>-171.69215086646281</v>
      </c>
      <c r="H2394" s="31">
        <f t="shared" ref="H2394" si="506">A2394</f>
        <v>41503.464762468167</v>
      </c>
    </row>
    <row r="2395" spans="1:8" s="1" customFormat="1" hidden="1" x14ac:dyDescent="0.25">
      <c r="A2395" s="20">
        <v>41503.471706912613</v>
      </c>
      <c r="B2395">
        <v>164.04</v>
      </c>
      <c r="C2395">
        <v>168.52</v>
      </c>
      <c r="D2395"/>
      <c r="E2395" s="13">
        <f t="shared" si="501"/>
        <v>16.838007450809528</v>
      </c>
      <c r="F2395" s="2">
        <f t="shared" si="502"/>
        <v>-167.21712538226299</v>
      </c>
      <c r="G2395" s="2">
        <f t="shared" si="502"/>
        <v>-171.78389398572887</v>
      </c>
      <c r="H2395" s="31"/>
    </row>
    <row r="2396" spans="1:8" s="1" customFormat="1" hidden="1" x14ac:dyDescent="0.25">
      <c r="A2396" s="20">
        <v>41503.478651357058</v>
      </c>
      <c r="B2396">
        <v>164.14</v>
      </c>
      <c r="C2396">
        <v>168.69</v>
      </c>
      <c r="D2396"/>
      <c r="E2396" s="13">
        <f t="shared" si="501"/>
        <v>16.844951895254781</v>
      </c>
      <c r="F2396" s="2">
        <f t="shared" si="502"/>
        <v>-167.31906218144749</v>
      </c>
      <c r="G2396" s="2">
        <f t="shared" si="502"/>
        <v>-171.95718654434251</v>
      </c>
      <c r="H2396" s="31"/>
    </row>
    <row r="2397" spans="1:8" s="1" customFormat="1" hidden="1" x14ac:dyDescent="0.25">
      <c r="A2397" s="20">
        <v>41503.485595801503</v>
      </c>
      <c r="B2397">
        <v>164.26</v>
      </c>
      <c r="C2397">
        <v>168.75</v>
      </c>
      <c r="D2397"/>
      <c r="E2397" s="13">
        <f t="shared" si="501"/>
        <v>16.851896339700033</v>
      </c>
      <c r="F2397" s="2">
        <f t="shared" si="502"/>
        <v>-167.44138634046891</v>
      </c>
      <c r="G2397" s="2">
        <f t="shared" si="502"/>
        <v>-172.0183486238532</v>
      </c>
      <c r="H2397" s="31"/>
    </row>
    <row r="2398" spans="1:8" s="1" customFormat="1" hidden="1" x14ac:dyDescent="0.25">
      <c r="A2398" s="20">
        <v>41503.492540245948</v>
      </c>
      <c r="B2398">
        <v>164.34</v>
      </c>
      <c r="C2398">
        <v>168.84</v>
      </c>
      <c r="D2398"/>
      <c r="E2398" s="13">
        <f t="shared" si="501"/>
        <v>16.858840784145286</v>
      </c>
      <c r="F2398" s="2">
        <f t="shared" si="502"/>
        <v>-167.52293577981652</v>
      </c>
      <c r="G2398" s="2">
        <f t="shared" si="502"/>
        <v>-172.11009174311928</v>
      </c>
      <c r="H2398" s="31"/>
    </row>
    <row r="2399" spans="1:8" s="1" customFormat="1" hidden="1" x14ac:dyDescent="0.25">
      <c r="A2399" s="20">
        <v>41503.499484690394</v>
      </c>
      <c r="B2399">
        <v>164.47</v>
      </c>
      <c r="C2399">
        <v>169.02</v>
      </c>
      <c r="D2399"/>
      <c r="E2399" s="13">
        <f t="shared" si="501"/>
        <v>16.865785228590539</v>
      </c>
      <c r="F2399" s="2">
        <f t="shared" si="502"/>
        <v>-167.65545361875638</v>
      </c>
      <c r="G2399" s="2">
        <f t="shared" si="502"/>
        <v>-172.2935779816514</v>
      </c>
    </row>
    <row r="2400" spans="1:8" s="1" customFormat="1" x14ac:dyDescent="0.25">
      <c r="A2400" s="20">
        <v>41503.506429134839</v>
      </c>
      <c r="B2400">
        <v>164.58</v>
      </c>
      <c r="C2400">
        <v>169.07</v>
      </c>
      <c r="D2400"/>
      <c r="E2400" s="13">
        <f t="shared" si="501"/>
        <v>16.872729673035792</v>
      </c>
      <c r="F2400" s="2">
        <f t="shared" si="502"/>
        <v>-167.76758409785936</v>
      </c>
      <c r="G2400" s="2">
        <f t="shared" si="502"/>
        <v>-172.34454638124362</v>
      </c>
      <c r="H2400" s="31">
        <f t="shared" ref="H2400" si="507">A2400</f>
        <v>41503.506429134839</v>
      </c>
    </row>
    <row r="2401" spans="1:8" s="1" customFormat="1" hidden="1" x14ac:dyDescent="0.25">
      <c r="A2401" s="20">
        <v>41503.513373579284</v>
      </c>
      <c r="B2401">
        <v>164.65</v>
      </c>
      <c r="C2401">
        <v>169.19</v>
      </c>
      <c r="D2401"/>
      <c r="E2401" s="13">
        <f t="shared" si="501"/>
        <v>16.879674117481045</v>
      </c>
      <c r="F2401" s="2">
        <f t="shared" si="502"/>
        <v>-167.83893985728849</v>
      </c>
      <c r="G2401" s="2">
        <f t="shared" si="502"/>
        <v>-172.46687054026503</v>
      </c>
      <c r="H2401" s="31"/>
    </row>
    <row r="2402" spans="1:8" s="1" customFormat="1" hidden="1" x14ac:dyDescent="0.25">
      <c r="A2402" s="20">
        <v>41503.520318023722</v>
      </c>
      <c r="B2402">
        <v>164.77</v>
      </c>
      <c r="C2402">
        <v>169.34</v>
      </c>
      <c r="D2402"/>
      <c r="E2402" s="13">
        <f t="shared" si="501"/>
        <v>16.886618561919022</v>
      </c>
      <c r="F2402" s="2">
        <f t="shared" si="502"/>
        <v>-167.96126401630991</v>
      </c>
      <c r="G2402" s="2">
        <f t="shared" si="502"/>
        <v>-172.61977573904181</v>
      </c>
      <c r="H2402" s="31"/>
    </row>
    <row r="2403" spans="1:8" s="1" customFormat="1" hidden="1" x14ac:dyDescent="0.25">
      <c r="A2403" s="20">
        <v>41503.527262468167</v>
      </c>
      <c r="B2403">
        <v>164.89</v>
      </c>
      <c r="C2403">
        <v>169.4</v>
      </c>
      <c r="D2403"/>
      <c r="E2403" s="13">
        <f t="shared" si="501"/>
        <v>16.893563006364275</v>
      </c>
      <c r="F2403" s="2">
        <f t="shared" si="502"/>
        <v>-168.08358817533127</v>
      </c>
      <c r="G2403" s="2">
        <f t="shared" si="502"/>
        <v>-172.68093781855251</v>
      </c>
      <c r="H2403" s="31"/>
    </row>
    <row r="2404" spans="1:8" s="1" customFormat="1" hidden="1" x14ac:dyDescent="0.25">
      <c r="A2404" s="20">
        <v>41503.534206912613</v>
      </c>
      <c r="B2404">
        <v>164.95</v>
      </c>
      <c r="C2404">
        <v>169.52</v>
      </c>
      <c r="D2404"/>
      <c r="E2404" s="13">
        <f t="shared" si="501"/>
        <v>16.900507450809528</v>
      </c>
      <c r="F2404" s="2">
        <f t="shared" si="502"/>
        <v>-168.14475025484199</v>
      </c>
      <c r="G2404" s="2">
        <f t="shared" si="502"/>
        <v>-172.80326197757392</v>
      </c>
      <c r="H2404" s="31"/>
    </row>
    <row r="2405" spans="1:8" s="1" customFormat="1" hidden="1" x14ac:dyDescent="0.25">
      <c r="A2405" s="20">
        <v>41503.541151357058</v>
      </c>
      <c r="B2405">
        <v>165.07</v>
      </c>
      <c r="C2405">
        <v>169.66</v>
      </c>
      <c r="D2405"/>
      <c r="E2405" s="13">
        <f t="shared" si="501"/>
        <v>16.907451895254781</v>
      </c>
      <c r="F2405" s="2">
        <f t="shared" si="502"/>
        <v>-168.26707441386341</v>
      </c>
      <c r="G2405" s="2">
        <f t="shared" si="502"/>
        <v>-172.9459734964322</v>
      </c>
    </row>
    <row r="2406" spans="1:8" s="1" customFormat="1" x14ac:dyDescent="0.25">
      <c r="A2406" s="20">
        <v>41503.548095801503</v>
      </c>
      <c r="B2406">
        <v>165.18</v>
      </c>
      <c r="C2406">
        <v>169.73</v>
      </c>
      <c r="D2406"/>
      <c r="E2406" s="13">
        <f t="shared" si="501"/>
        <v>16.914396339700033</v>
      </c>
      <c r="F2406" s="2">
        <f t="shared" si="502"/>
        <v>-168.37920489296636</v>
      </c>
      <c r="G2406" s="2">
        <f t="shared" si="502"/>
        <v>-173.01732925586137</v>
      </c>
      <c r="H2406" s="31">
        <f t="shared" ref="H2406" si="508">A2406</f>
        <v>41503.548095801503</v>
      </c>
    </row>
    <row r="2407" spans="1:8" s="1" customFormat="1" hidden="1" x14ac:dyDescent="0.25">
      <c r="A2407" s="20">
        <v>41503.555040245948</v>
      </c>
      <c r="B2407">
        <v>165.24</v>
      </c>
      <c r="C2407">
        <v>169.88</v>
      </c>
      <c r="D2407"/>
      <c r="E2407" s="13">
        <f t="shared" si="501"/>
        <v>16.921340784145286</v>
      </c>
      <c r="F2407" s="2">
        <f t="shared" si="502"/>
        <v>-168.44036697247708</v>
      </c>
      <c r="G2407" s="2">
        <f t="shared" si="502"/>
        <v>-173.17023445463812</v>
      </c>
      <c r="H2407" s="31"/>
    </row>
    <row r="2408" spans="1:8" s="1" customFormat="1" hidden="1" x14ac:dyDescent="0.25">
      <c r="A2408" s="20">
        <v>41503.561984690394</v>
      </c>
      <c r="B2408">
        <v>165.36</v>
      </c>
      <c r="C2408">
        <v>169.95</v>
      </c>
      <c r="D2408"/>
      <c r="E2408" s="13">
        <f t="shared" si="501"/>
        <v>16.928285228590539</v>
      </c>
      <c r="F2408" s="2">
        <f t="shared" si="502"/>
        <v>-168.5626911314985</v>
      </c>
      <c r="G2408" s="2">
        <f t="shared" si="502"/>
        <v>-173.24159021406726</v>
      </c>
      <c r="H2408" s="31"/>
    </row>
    <row r="2409" spans="1:8" s="1" customFormat="1" hidden="1" x14ac:dyDescent="0.25">
      <c r="A2409" s="20">
        <v>41503.575873579284</v>
      </c>
      <c r="B2409">
        <v>165.57</v>
      </c>
      <c r="C2409">
        <v>170.17</v>
      </c>
      <c r="D2409"/>
      <c r="E2409" s="13">
        <f t="shared" si="501"/>
        <v>16.942174117481045</v>
      </c>
      <c r="F2409" s="2">
        <f t="shared" si="502"/>
        <v>-168.77675840978594</v>
      </c>
      <c r="G2409" s="2">
        <f t="shared" si="502"/>
        <v>-173.46585117227318</v>
      </c>
      <c r="H2409" s="31"/>
    </row>
    <row r="2410" spans="1:8" s="1" customFormat="1" hidden="1" x14ac:dyDescent="0.25">
      <c r="A2410" s="20">
        <v>41503.582818023722</v>
      </c>
      <c r="B2410">
        <v>165.65</v>
      </c>
      <c r="C2410">
        <v>170.25</v>
      </c>
      <c r="D2410"/>
      <c r="E2410" s="13">
        <f t="shared" si="501"/>
        <v>16.949118561919022</v>
      </c>
      <c r="F2410" s="2">
        <f t="shared" si="502"/>
        <v>-168.85830784913355</v>
      </c>
      <c r="G2410" s="2">
        <f t="shared" si="502"/>
        <v>-173.54740061162079</v>
      </c>
      <c r="H2410" s="31"/>
    </row>
    <row r="2411" spans="1:8" s="1" customFormat="1" hidden="1" x14ac:dyDescent="0.25">
      <c r="A2411" s="20">
        <v>41503.589762468167</v>
      </c>
      <c r="B2411">
        <v>165.77</v>
      </c>
      <c r="C2411">
        <v>170.42</v>
      </c>
      <c r="D2411"/>
      <c r="E2411" s="13">
        <f t="shared" si="501"/>
        <v>16.956063006364275</v>
      </c>
      <c r="F2411" s="2">
        <f t="shared" si="502"/>
        <v>-168.98063200815497</v>
      </c>
      <c r="G2411" s="2">
        <f t="shared" si="502"/>
        <v>-173.72069317023445</v>
      </c>
    </row>
    <row r="2412" spans="1:8" s="1" customFormat="1" x14ac:dyDescent="0.25">
      <c r="A2412" s="20">
        <v>41503.596706912613</v>
      </c>
      <c r="B2412">
        <v>165.84</v>
      </c>
      <c r="C2412">
        <v>170.49</v>
      </c>
      <c r="D2412"/>
      <c r="E2412" s="13">
        <f t="shared" si="501"/>
        <v>16.963007450809528</v>
      </c>
      <c r="F2412" s="2">
        <f t="shared" si="502"/>
        <v>-169.05198776758411</v>
      </c>
      <c r="G2412" s="2">
        <f t="shared" si="502"/>
        <v>-173.79204892966362</v>
      </c>
      <c r="H2412" s="31">
        <f t="shared" ref="H2412" si="509">A2412</f>
        <v>41503.596706912613</v>
      </c>
    </row>
    <row r="2413" spans="1:8" s="1" customFormat="1" hidden="1" x14ac:dyDescent="0.25">
      <c r="A2413" s="20">
        <v>41503.603651357058</v>
      </c>
      <c r="B2413">
        <v>165.95</v>
      </c>
      <c r="C2413">
        <v>170.57</v>
      </c>
      <c r="D2413"/>
      <c r="E2413" s="13">
        <f t="shared" si="501"/>
        <v>16.969951895254781</v>
      </c>
      <c r="F2413" s="2">
        <f t="shared" si="502"/>
        <v>-169.16411824668705</v>
      </c>
      <c r="G2413" s="2">
        <f t="shared" si="502"/>
        <v>-173.87359836901121</v>
      </c>
      <c r="H2413" s="31"/>
    </row>
    <row r="2414" spans="1:8" s="1" customFormat="1" hidden="1" x14ac:dyDescent="0.25">
      <c r="A2414" s="20">
        <v>41503.610595801503</v>
      </c>
      <c r="B2414">
        <v>166.03</v>
      </c>
      <c r="C2414">
        <v>170.71</v>
      </c>
      <c r="D2414"/>
      <c r="E2414" s="13">
        <f t="shared" si="501"/>
        <v>16.976896339700033</v>
      </c>
      <c r="F2414" s="2">
        <f t="shared" si="502"/>
        <v>-169.24566768603466</v>
      </c>
      <c r="G2414" s="2">
        <f t="shared" si="502"/>
        <v>-174.01630988786954</v>
      </c>
      <c r="H2414" s="31"/>
    </row>
    <row r="2415" spans="1:8" s="1" customFormat="1" hidden="1" x14ac:dyDescent="0.25">
      <c r="A2415" s="20">
        <v>41503.617540245948</v>
      </c>
      <c r="B2415">
        <v>166.16</v>
      </c>
      <c r="C2415">
        <v>170.82</v>
      </c>
      <c r="D2415"/>
      <c r="E2415" s="13">
        <f t="shared" si="501"/>
        <v>16.983840784145286</v>
      </c>
      <c r="F2415" s="2">
        <f t="shared" si="502"/>
        <v>-169.37818552497453</v>
      </c>
      <c r="G2415" s="2">
        <f t="shared" si="502"/>
        <v>-174.12844036697248</v>
      </c>
      <c r="H2415" s="31"/>
    </row>
    <row r="2416" spans="1:8" s="1" customFormat="1" hidden="1" x14ac:dyDescent="0.25">
      <c r="A2416" s="20">
        <v>41503.624484690394</v>
      </c>
      <c r="B2416">
        <v>166.23</v>
      </c>
      <c r="C2416">
        <v>170.89</v>
      </c>
      <c r="D2416"/>
      <c r="E2416" s="13">
        <f t="shared" si="501"/>
        <v>16.990785228590539</v>
      </c>
      <c r="F2416" s="2">
        <f t="shared" si="502"/>
        <v>-169.44954128440367</v>
      </c>
      <c r="G2416" s="2">
        <f t="shared" si="502"/>
        <v>-174.19979612640162</v>
      </c>
      <c r="H2416" s="31"/>
    </row>
    <row r="2417" spans="1:8" s="1" customFormat="1" hidden="1" x14ac:dyDescent="0.25">
      <c r="A2417" s="20">
        <v>41503.631429134839</v>
      </c>
      <c r="B2417">
        <v>166.33</v>
      </c>
      <c r="C2417">
        <v>170.94</v>
      </c>
      <c r="D2417"/>
      <c r="E2417" s="13">
        <f t="shared" si="501"/>
        <v>16.997729673035792</v>
      </c>
      <c r="F2417" s="2">
        <f t="shared" si="502"/>
        <v>-169.55147808358819</v>
      </c>
      <c r="G2417" s="2">
        <f t="shared" si="502"/>
        <v>-174.25076452599387</v>
      </c>
    </row>
    <row r="2418" spans="1:8" s="1" customFormat="1" x14ac:dyDescent="0.25">
      <c r="A2418" s="20">
        <v>41503.638373579284</v>
      </c>
      <c r="B2418">
        <v>166.3</v>
      </c>
      <c r="C2418">
        <v>170.95</v>
      </c>
      <c r="D2418"/>
      <c r="E2418" s="13">
        <f t="shared" si="501"/>
        <v>17.004674117481045</v>
      </c>
      <c r="F2418" s="2">
        <f t="shared" si="502"/>
        <v>-169.52089704383283</v>
      </c>
      <c r="G2418" s="2">
        <f t="shared" si="502"/>
        <v>-174.26095820591232</v>
      </c>
      <c r="H2418" s="31">
        <f t="shared" ref="H2418" si="510">A2418</f>
        <v>41503.638373579284</v>
      </c>
    </row>
    <row r="2419" spans="1:8" s="1" customFormat="1" hidden="1" x14ac:dyDescent="0.25">
      <c r="A2419" s="20">
        <v>41503.645318023722</v>
      </c>
      <c r="B2419">
        <v>166.41</v>
      </c>
      <c r="C2419">
        <v>171.12</v>
      </c>
      <c r="D2419"/>
      <c r="E2419" s="13">
        <f t="shared" si="501"/>
        <v>17.011618561919022</v>
      </c>
      <c r="F2419" s="2">
        <f t="shared" si="502"/>
        <v>-169.63302752293578</v>
      </c>
      <c r="G2419" s="2">
        <f t="shared" si="502"/>
        <v>-174.43425076452601</v>
      </c>
      <c r="H2419" s="31"/>
    </row>
    <row r="2420" spans="1:8" s="1" customFormat="1" hidden="1" x14ac:dyDescent="0.25">
      <c r="A2420" s="20">
        <v>41503.652262468167</v>
      </c>
      <c r="B2420">
        <v>166.49</v>
      </c>
      <c r="C2420">
        <v>171.2</v>
      </c>
      <c r="D2420"/>
      <c r="E2420" s="13">
        <f t="shared" si="501"/>
        <v>17.018563006364275</v>
      </c>
      <c r="F2420" s="2">
        <f t="shared" si="502"/>
        <v>-169.71457696228339</v>
      </c>
      <c r="G2420" s="2">
        <f t="shared" si="502"/>
        <v>-174.5158002038736</v>
      </c>
      <c r="H2420" s="31"/>
    </row>
    <row r="2421" spans="1:8" s="1" customFormat="1" hidden="1" x14ac:dyDescent="0.25">
      <c r="A2421" s="20">
        <v>41503.659206912613</v>
      </c>
      <c r="B2421">
        <v>166.6</v>
      </c>
      <c r="C2421">
        <v>171.32</v>
      </c>
      <c r="D2421"/>
      <c r="E2421" s="13">
        <f t="shared" si="501"/>
        <v>17.025507450809528</v>
      </c>
      <c r="F2421" s="2">
        <f t="shared" si="502"/>
        <v>-169.82670744138633</v>
      </c>
      <c r="G2421" s="2">
        <f t="shared" si="502"/>
        <v>-174.63812436289501</v>
      </c>
      <c r="H2421" s="31"/>
    </row>
    <row r="2422" spans="1:8" s="1" customFormat="1" hidden="1" x14ac:dyDescent="0.25">
      <c r="A2422" s="20">
        <v>41503.666151357058</v>
      </c>
      <c r="B2422">
        <v>166.7</v>
      </c>
      <c r="C2422">
        <v>171.48</v>
      </c>
      <c r="D2422"/>
      <c r="E2422" s="13">
        <f t="shared" si="501"/>
        <v>17.032451895254781</v>
      </c>
      <c r="F2422" s="2">
        <f t="shared" si="502"/>
        <v>-169.92864424057083</v>
      </c>
      <c r="G2422" s="2">
        <f t="shared" si="502"/>
        <v>-174.80122324159021</v>
      </c>
      <c r="H2422" s="31"/>
    </row>
    <row r="2423" spans="1:8" s="1" customFormat="1" hidden="1" x14ac:dyDescent="0.25">
      <c r="A2423" s="20">
        <v>41503.673095801503</v>
      </c>
      <c r="B2423">
        <v>166.81</v>
      </c>
      <c r="C2423">
        <v>171.59</v>
      </c>
      <c r="D2423"/>
      <c r="E2423" s="13">
        <f t="shared" si="501"/>
        <v>17.039396339700033</v>
      </c>
      <c r="F2423" s="2">
        <f t="shared" si="502"/>
        <v>-170.04077471967381</v>
      </c>
      <c r="G2423" s="2">
        <f t="shared" si="502"/>
        <v>-174.91335372069318</v>
      </c>
    </row>
    <row r="2424" spans="1:8" s="1" customFormat="1" x14ac:dyDescent="0.25">
      <c r="A2424" s="20">
        <v>41503.680040245948</v>
      </c>
      <c r="B2424">
        <v>166.9</v>
      </c>
      <c r="C2424">
        <v>171.53</v>
      </c>
      <c r="D2424"/>
      <c r="E2424" s="13">
        <f t="shared" si="501"/>
        <v>17.046340784145286</v>
      </c>
      <c r="F2424" s="2">
        <f t="shared" si="502"/>
        <v>-170.13251783893986</v>
      </c>
      <c r="G2424" s="2">
        <f t="shared" si="502"/>
        <v>-174.85219164118246</v>
      </c>
      <c r="H2424" s="31">
        <f t="shared" ref="H2424" si="511">A2424</f>
        <v>41503.680040245948</v>
      </c>
    </row>
    <row r="2425" spans="1:8" s="1" customFormat="1" hidden="1" x14ac:dyDescent="0.25">
      <c r="A2425" s="20">
        <v>41503.686984690394</v>
      </c>
      <c r="B2425">
        <v>167</v>
      </c>
      <c r="C2425">
        <v>171.8</v>
      </c>
      <c r="D2425"/>
      <c r="E2425" s="13">
        <f t="shared" si="501"/>
        <v>17.053285228590539</v>
      </c>
      <c r="F2425" s="2">
        <f t="shared" si="502"/>
        <v>-170.23445463812436</v>
      </c>
      <c r="G2425" s="2">
        <f t="shared" si="502"/>
        <v>-175.12742099898065</v>
      </c>
      <c r="H2425" s="31"/>
    </row>
    <row r="2426" spans="1:8" s="1" customFormat="1" hidden="1" x14ac:dyDescent="0.25">
      <c r="A2426" s="20">
        <v>41503.693929134839</v>
      </c>
      <c r="B2426">
        <v>167.1</v>
      </c>
      <c r="C2426">
        <v>171.92</v>
      </c>
      <c r="D2426"/>
      <c r="E2426" s="13">
        <f t="shared" si="501"/>
        <v>17.060229673035792</v>
      </c>
      <c r="F2426" s="2">
        <f t="shared" si="502"/>
        <v>-170.33639143730886</v>
      </c>
      <c r="G2426" s="2">
        <f t="shared" si="502"/>
        <v>-175.24974515800204</v>
      </c>
      <c r="H2426" s="31"/>
    </row>
    <row r="2427" spans="1:8" s="1" customFormat="1" hidden="1" x14ac:dyDescent="0.25">
      <c r="A2427" s="20">
        <v>41503.700873579284</v>
      </c>
      <c r="B2427">
        <v>167.19</v>
      </c>
      <c r="C2427">
        <v>172.04</v>
      </c>
      <c r="D2427"/>
      <c r="E2427" s="13">
        <f t="shared" si="501"/>
        <v>17.067174117481045</v>
      </c>
      <c r="F2427" s="2">
        <f t="shared" si="502"/>
        <v>-170.42813455657492</v>
      </c>
      <c r="G2427" s="2">
        <f t="shared" si="502"/>
        <v>-175.37206931702343</v>
      </c>
      <c r="H2427" s="31"/>
    </row>
    <row r="2428" spans="1:8" s="1" customFormat="1" hidden="1" x14ac:dyDescent="0.25">
      <c r="A2428" s="20">
        <v>41503.707818023722</v>
      </c>
      <c r="B2428">
        <v>167.28</v>
      </c>
      <c r="C2428">
        <v>172.16</v>
      </c>
      <c r="D2428"/>
      <c r="E2428" s="13">
        <f t="shared" si="501"/>
        <v>17.074118561919022</v>
      </c>
      <c r="F2428" s="2">
        <f t="shared" si="502"/>
        <v>-170.51987767584097</v>
      </c>
      <c r="G2428" s="2">
        <f t="shared" si="502"/>
        <v>-175.49439347604485</v>
      </c>
      <c r="H2428" s="31"/>
    </row>
    <row r="2429" spans="1:8" s="1" customFormat="1" hidden="1" x14ac:dyDescent="0.25">
      <c r="A2429" s="20">
        <v>41503.714762468167</v>
      </c>
      <c r="B2429">
        <v>167.35</v>
      </c>
      <c r="C2429">
        <v>172.24</v>
      </c>
      <c r="D2429"/>
      <c r="E2429" s="13">
        <f t="shared" si="501"/>
        <v>17.081063006364275</v>
      </c>
      <c r="F2429" s="2">
        <f t="shared" si="502"/>
        <v>-170.59123343527014</v>
      </c>
      <c r="G2429" s="2">
        <f t="shared" si="502"/>
        <v>-175.57594291539246</v>
      </c>
    </row>
    <row r="2430" spans="1:8" s="1" customFormat="1" x14ac:dyDescent="0.25">
      <c r="A2430" s="20">
        <v>41503.721706912613</v>
      </c>
      <c r="B2430">
        <v>167.46</v>
      </c>
      <c r="C2430">
        <v>172.34</v>
      </c>
      <c r="D2430"/>
      <c r="E2430" s="13">
        <f t="shared" si="501"/>
        <v>17.088007450809528</v>
      </c>
      <c r="F2430" s="2">
        <f t="shared" si="502"/>
        <v>-170.70336391437311</v>
      </c>
      <c r="G2430" s="2">
        <f t="shared" si="502"/>
        <v>-175.67787971457696</v>
      </c>
      <c r="H2430" s="31">
        <f t="shared" ref="H2430" si="512">A2430</f>
        <v>41503.721706912613</v>
      </c>
    </row>
    <row r="2431" spans="1:8" s="1" customFormat="1" hidden="1" x14ac:dyDescent="0.25">
      <c r="A2431" s="20">
        <v>41503.728651357058</v>
      </c>
      <c r="B2431">
        <v>167.55</v>
      </c>
      <c r="C2431">
        <v>172.44</v>
      </c>
      <c r="D2431"/>
      <c r="E2431" s="13">
        <f t="shared" si="501"/>
        <v>17.094951895254781</v>
      </c>
      <c r="F2431" s="2">
        <f t="shared" si="502"/>
        <v>-170.79510703363917</v>
      </c>
      <c r="G2431" s="2">
        <f t="shared" si="502"/>
        <v>-175.77981651376146</v>
      </c>
      <c r="H2431" s="31"/>
    </row>
    <row r="2432" spans="1:8" s="1" customFormat="1" hidden="1" x14ac:dyDescent="0.25">
      <c r="A2432" s="20">
        <v>41503.735595801503</v>
      </c>
      <c r="B2432">
        <v>167.66</v>
      </c>
      <c r="C2432">
        <v>172.57</v>
      </c>
      <c r="D2432"/>
      <c r="E2432" s="13">
        <f t="shared" si="501"/>
        <v>17.101896339700033</v>
      </c>
      <c r="F2432" s="2">
        <f t="shared" si="502"/>
        <v>-170.90723751274209</v>
      </c>
      <c r="G2432" s="2">
        <f t="shared" si="502"/>
        <v>-175.91233435270132</v>
      </c>
      <c r="H2432" s="31"/>
    </row>
    <row r="2433" spans="1:8" s="1" customFormat="1" hidden="1" x14ac:dyDescent="0.25">
      <c r="A2433" s="20">
        <v>41503.742540245948</v>
      </c>
      <c r="B2433">
        <v>167.77</v>
      </c>
      <c r="C2433">
        <v>172.69</v>
      </c>
      <c r="D2433"/>
      <c r="E2433" s="13">
        <f t="shared" si="501"/>
        <v>17.108840784145286</v>
      </c>
      <c r="F2433" s="2">
        <f t="shared" si="502"/>
        <v>-171.01936799184506</v>
      </c>
      <c r="G2433" s="2">
        <f t="shared" si="502"/>
        <v>-176.03465851172274</v>
      </c>
      <c r="H2433" s="31"/>
    </row>
    <row r="2434" spans="1:8" s="1" customFormat="1" hidden="1" x14ac:dyDescent="0.25">
      <c r="A2434" s="20">
        <v>41503.749484690394</v>
      </c>
      <c r="B2434">
        <v>167.84</v>
      </c>
      <c r="C2434">
        <v>172.8</v>
      </c>
      <c r="D2434"/>
      <c r="E2434" s="13">
        <f t="shared" si="501"/>
        <v>17.115785228590539</v>
      </c>
      <c r="F2434" s="2">
        <f t="shared" si="502"/>
        <v>-171.09072375127423</v>
      </c>
      <c r="G2434" s="2">
        <f t="shared" si="502"/>
        <v>-176.14678899082571</v>
      </c>
      <c r="H2434" s="31"/>
    </row>
    <row r="2435" spans="1:8" s="1" customFormat="1" hidden="1" x14ac:dyDescent="0.25">
      <c r="A2435" s="20">
        <v>41503.756429134839</v>
      </c>
      <c r="B2435">
        <v>167.93</v>
      </c>
      <c r="C2435">
        <v>172.87</v>
      </c>
      <c r="D2435"/>
      <c r="E2435" s="13">
        <f t="shared" ref="E2435:E2498" si="513">A2435-$I$2</f>
        <v>17.122729673035792</v>
      </c>
      <c r="F2435" s="2">
        <f t="shared" ref="F2435:G2498" si="514">B2435/-0.981</f>
        <v>-171.18246687054028</v>
      </c>
      <c r="G2435" s="2">
        <f t="shared" si="514"/>
        <v>-176.21814475025485</v>
      </c>
    </row>
    <row r="2436" spans="1:8" s="1" customFormat="1" x14ac:dyDescent="0.25">
      <c r="A2436" s="20">
        <v>41503.763373579284</v>
      </c>
      <c r="B2436">
        <v>168.03</v>
      </c>
      <c r="C2436">
        <v>172.97</v>
      </c>
      <c r="D2436"/>
      <c r="E2436" s="13">
        <f t="shared" si="513"/>
        <v>17.129674117481045</v>
      </c>
      <c r="F2436" s="2">
        <f t="shared" si="514"/>
        <v>-171.28440366972478</v>
      </c>
      <c r="G2436" s="2">
        <f t="shared" si="514"/>
        <v>-176.32008154943935</v>
      </c>
      <c r="H2436" s="31">
        <f t="shared" ref="H2436" si="515">A2436</f>
        <v>41503.763373579284</v>
      </c>
    </row>
    <row r="2437" spans="1:8" s="1" customFormat="1" hidden="1" x14ac:dyDescent="0.25">
      <c r="A2437" s="20">
        <v>41503.770318023722</v>
      </c>
      <c r="B2437">
        <v>168.15</v>
      </c>
      <c r="C2437">
        <v>173.07</v>
      </c>
      <c r="D2437"/>
      <c r="E2437" s="13">
        <f t="shared" si="513"/>
        <v>17.136618561919022</v>
      </c>
      <c r="F2437" s="2">
        <f t="shared" si="514"/>
        <v>-171.4067278287462</v>
      </c>
      <c r="G2437" s="2">
        <f t="shared" si="514"/>
        <v>-176.42201834862385</v>
      </c>
      <c r="H2437" s="31"/>
    </row>
    <row r="2438" spans="1:8" s="1" customFormat="1" hidden="1" x14ac:dyDescent="0.25">
      <c r="A2438" s="20">
        <v>41503.777262468167</v>
      </c>
      <c r="B2438">
        <v>168.23</v>
      </c>
      <c r="C2438">
        <v>173.22</v>
      </c>
      <c r="D2438"/>
      <c r="E2438" s="13">
        <f t="shared" si="513"/>
        <v>17.143563006364275</v>
      </c>
      <c r="F2438" s="2">
        <f t="shared" si="514"/>
        <v>-171.48827726809378</v>
      </c>
      <c r="G2438" s="2">
        <f t="shared" si="514"/>
        <v>-176.5749235474006</v>
      </c>
      <c r="H2438" s="31"/>
    </row>
    <row r="2439" spans="1:8" s="1" customFormat="1" hidden="1" x14ac:dyDescent="0.25">
      <c r="A2439" s="20">
        <v>41503.784206912613</v>
      </c>
      <c r="B2439">
        <v>168.34</v>
      </c>
      <c r="C2439">
        <v>173.37</v>
      </c>
      <c r="D2439"/>
      <c r="E2439" s="13">
        <f t="shared" si="513"/>
        <v>17.150507450809528</v>
      </c>
      <c r="F2439" s="2">
        <f t="shared" si="514"/>
        <v>-171.60040774719675</v>
      </c>
      <c r="G2439" s="2">
        <f t="shared" si="514"/>
        <v>-176.72782874617738</v>
      </c>
      <c r="H2439" s="31"/>
    </row>
    <row r="2440" spans="1:8" s="1" customFormat="1" hidden="1" x14ac:dyDescent="0.25">
      <c r="A2440" s="20">
        <v>41503.791151357058</v>
      </c>
      <c r="B2440">
        <v>168.45</v>
      </c>
      <c r="C2440">
        <v>173.44</v>
      </c>
      <c r="D2440"/>
      <c r="E2440" s="13">
        <f t="shared" si="513"/>
        <v>17.157451895254781</v>
      </c>
      <c r="F2440" s="2">
        <f t="shared" si="514"/>
        <v>-171.7125382262997</v>
      </c>
      <c r="G2440" s="2">
        <f t="shared" si="514"/>
        <v>-176.79918450560652</v>
      </c>
      <c r="H2440" s="31"/>
    </row>
    <row r="2441" spans="1:8" s="1" customFormat="1" hidden="1" x14ac:dyDescent="0.25">
      <c r="A2441" s="20">
        <v>41503.798095801503</v>
      </c>
      <c r="B2441">
        <v>168.55</v>
      </c>
      <c r="C2441">
        <v>173.54</v>
      </c>
      <c r="D2441"/>
      <c r="E2441" s="13">
        <f t="shared" si="513"/>
        <v>17.164396339700033</v>
      </c>
      <c r="F2441" s="2">
        <f t="shared" si="514"/>
        <v>-171.81447502548423</v>
      </c>
      <c r="G2441" s="2">
        <f t="shared" si="514"/>
        <v>-176.90112130479102</v>
      </c>
    </row>
    <row r="2442" spans="1:8" s="1" customFormat="1" x14ac:dyDescent="0.25">
      <c r="A2442" s="20">
        <v>41503.805040245948</v>
      </c>
      <c r="B2442">
        <v>168.65</v>
      </c>
      <c r="C2442">
        <v>173.68</v>
      </c>
      <c r="D2442"/>
      <c r="E2442" s="13">
        <f t="shared" si="513"/>
        <v>17.171340784145286</v>
      </c>
      <c r="F2442" s="2">
        <f t="shared" si="514"/>
        <v>-171.91641182466873</v>
      </c>
      <c r="G2442" s="2">
        <f t="shared" si="514"/>
        <v>-177.04383282364935</v>
      </c>
      <c r="H2442" s="31">
        <f t="shared" ref="H2442" si="516">A2442</f>
        <v>41503.805040245948</v>
      </c>
    </row>
    <row r="2443" spans="1:8" s="1" customFormat="1" hidden="1" x14ac:dyDescent="0.25">
      <c r="A2443" s="20">
        <v>41503.811984690394</v>
      </c>
      <c r="B2443">
        <v>166.97</v>
      </c>
      <c r="C2443">
        <v>173.07</v>
      </c>
      <c r="D2443"/>
      <c r="E2443" s="13">
        <f t="shared" si="513"/>
        <v>17.178285228590539</v>
      </c>
      <c r="F2443" s="2">
        <f t="shared" si="514"/>
        <v>-170.203873598369</v>
      </c>
      <c r="G2443" s="2">
        <f t="shared" si="514"/>
        <v>-176.42201834862385</v>
      </c>
      <c r="H2443" s="31"/>
    </row>
    <row r="2444" spans="1:8" s="1" customFormat="1" hidden="1" x14ac:dyDescent="0.25">
      <c r="A2444" s="20">
        <v>41503.818929134839</v>
      </c>
      <c r="B2444">
        <v>168.37</v>
      </c>
      <c r="C2444">
        <v>173.67</v>
      </c>
      <c r="D2444"/>
      <c r="E2444" s="13">
        <f t="shared" si="513"/>
        <v>17.185229673035792</v>
      </c>
      <c r="F2444" s="2">
        <f t="shared" si="514"/>
        <v>-171.63098878695209</v>
      </c>
      <c r="G2444" s="2">
        <f t="shared" si="514"/>
        <v>-177.03363914373088</v>
      </c>
      <c r="H2444" s="31"/>
    </row>
    <row r="2445" spans="1:8" s="1" customFormat="1" hidden="1" x14ac:dyDescent="0.25">
      <c r="A2445" s="20">
        <v>41503.825873579284</v>
      </c>
      <c r="B2445">
        <v>168.74</v>
      </c>
      <c r="C2445">
        <v>173.85</v>
      </c>
      <c r="D2445"/>
      <c r="E2445" s="13">
        <f t="shared" si="513"/>
        <v>17.192174117481045</v>
      </c>
      <c r="F2445" s="2">
        <f t="shared" si="514"/>
        <v>-172.00815494393478</v>
      </c>
      <c r="G2445" s="2">
        <f t="shared" si="514"/>
        <v>-177.21712538226299</v>
      </c>
      <c r="H2445" s="31"/>
    </row>
    <row r="2446" spans="1:8" s="1" customFormat="1" hidden="1" x14ac:dyDescent="0.25">
      <c r="A2446" s="20">
        <v>41503.832818023722</v>
      </c>
      <c r="B2446">
        <v>168.85</v>
      </c>
      <c r="C2446">
        <v>173.97</v>
      </c>
      <c r="D2446"/>
      <c r="E2446" s="13">
        <f t="shared" si="513"/>
        <v>17.199118561919022</v>
      </c>
      <c r="F2446" s="2">
        <f t="shared" si="514"/>
        <v>-172.1202854230377</v>
      </c>
      <c r="G2446" s="2">
        <f t="shared" si="514"/>
        <v>-177.33944954128441</v>
      </c>
      <c r="H2446" s="31"/>
    </row>
    <row r="2447" spans="1:8" s="1" customFormat="1" hidden="1" x14ac:dyDescent="0.25">
      <c r="A2447" s="20">
        <v>41503.839762468167</v>
      </c>
      <c r="B2447">
        <v>168.96</v>
      </c>
      <c r="C2447">
        <v>174.06</v>
      </c>
      <c r="D2447"/>
      <c r="E2447" s="13">
        <f t="shared" si="513"/>
        <v>17.206063006364275</v>
      </c>
      <c r="F2447" s="2">
        <f t="shared" si="514"/>
        <v>-172.23241590214067</v>
      </c>
      <c r="G2447" s="2">
        <f t="shared" si="514"/>
        <v>-177.43119266055047</v>
      </c>
    </row>
    <row r="2448" spans="1:8" s="1" customFormat="1" x14ac:dyDescent="0.25">
      <c r="A2448" s="20">
        <v>41503.846706912613</v>
      </c>
      <c r="B2448">
        <v>169.04</v>
      </c>
      <c r="C2448">
        <v>174.17</v>
      </c>
      <c r="D2448"/>
      <c r="E2448" s="13">
        <f t="shared" si="513"/>
        <v>17.213007450809528</v>
      </c>
      <c r="F2448" s="2">
        <f t="shared" si="514"/>
        <v>-172.31396534148828</v>
      </c>
      <c r="G2448" s="2">
        <f t="shared" si="514"/>
        <v>-177.54332313965341</v>
      </c>
      <c r="H2448" s="31">
        <f t="shared" ref="H2448" si="517">A2448</f>
        <v>41503.846706912613</v>
      </c>
    </row>
    <row r="2449" spans="1:8" s="1" customFormat="1" hidden="1" x14ac:dyDescent="0.25">
      <c r="A2449" s="20">
        <v>41503.853651357058</v>
      </c>
      <c r="B2449">
        <v>169.14</v>
      </c>
      <c r="C2449">
        <v>174.26</v>
      </c>
      <c r="D2449"/>
      <c r="E2449" s="13">
        <f t="shared" si="513"/>
        <v>17.219951895254781</v>
      </c>
      <c r="F2449" s="2">
        <f t="shared" si="514"/>
        <v>-172.41590214067278</v>
      </c>
      <c r="G2449" s="2">
        <f t="shared" si="514"/>
        <v>-177.63506625891947</v>
      </c>
      <c r="H2449" s="31"/>
    </row>
    <row r="2450" spans="1:8" s="1" customFormat="1" hidden="1" x14ac:dyDescent="0.25">
      <c r="A2450" s="20">
        <v>41503.860595801503</v>
      </c>
      <c r="B2450">
        <v>169.19</v>
      </c>
      <c r="C2450">
        <v>174.4</v>
      </c>
      <c r="D2450"/>
      <c r="E2450" s="13">
        <f t="shared" si="513"/>
        <v>17.226896339700033</v>
      </c>
      <c r="F2450" s="2">
        <f t="shared" si="514"/>
        <v>-172.46687054026503</v>
      </c>
      <c r="G2450" s="2">
        <f t="shared" si="514"/>
        <v>-177.7777777777778</v>
      </c>
      <c r="H2450" s="31"/>
    </row>
    <row r="2451" spans="1:8" s="1" customFormat="1" hidden="1" x14ac:dyDescent="0.25">
      <c r="A2451" s="20">
        <v>41503.867540245948</v>
      </c>
      <c r="B2451">
        <v>169.33</v>
      </c>
      <c r="C2451">
        <v>174.48</v>
      </c>
      <c r="D2451"/>
      <c r="E2451" s="13">
        <f t="shared" si="513"/>
        <v>17.233840784145286</v>
      </c>
      <c r="F2451" s="2">
        <f t="shared" si="514"/>
        <v>-172.60958205912337</v>
      </c>
      <c r="G2451" s="2">
        <f t="shared" si="514"/>
        <v>-177.85932721712538</v>
      </c>
      <c r="H2451" s="31"/>
    </row>
    <row r="2452" spans="1:8" s="1" customFormat="1" hidden="1" x14ac:dyDescent="0.25">
      <c r="A2452" s="20">
        <v>41503.874484690394</v>
      </c>
      <c r="B2452">
        <v>169.44</v>
      </c>
      <c r="C2452">
        <v>174.54</v>
      </c>
      <c r="D2452"/>
      <c r="E2452" s="13">
        <f t="shared" si="513"/>
        <v>17.240785228590539</v>
      </c>
      <c r="F2452" s="2">
        <f t="shared" si="514"/>
        <v>-172.72171253822631</v>
      </c>
      <c r="G2452" s="2">
        <f t="shared" si="514"/>
        <v>-177.92048929663608</v>
      </c>
      <c r="H2452" s="31"/>
    </row>
    <row r="2453" spans="1:8" s="1" customFormat="1" hidden="1" x14ac:dyDescent="0.25">
      <c r="A2453" s="20">
        <v>41503.881429134839</v>
      </c>
      <c r="B2453">
        <v>169.53</v>
      </c>
      <c r="C2453">
        <v>174.64</v>
      </c>
      <c r="D2453"/>
      <c r="E2453" s="13">
        <f t="shared" si="513"/>
        <v>17.247729673035792</v>
      </c>
      <c r="F2453" s="2">
        <f t="shared" si="514"/>
        <v>-172.81345565749237</v>
      </c>
      <c r="G2453" s="2">
        <f t="shared" si="514"/>
        <v>-178.02242609582058</v>
      </c>
    </row>
    <row r="2454" spans="1:8" s="1" customFormat="1" x14ac:dyDescent="0.25">
      <c r="A2454" s="20">
        <v>41503.888373579284</v>
      </c>
      <c r="B2454">
        <v>169.62</v>
      </c>
      <c r="C2454">
        <v>174.74</v>
      </c>
      <c r="D2454"/>
      <c r="E2454" s="13">
        <f t="shared" si="513"/>
        <v>17.254674117481045</v>
      </c>
      <c r="F2454" s="2">
        <f t="shared" si="514"/>
        <v>-172.90519877675843</v>
      </c>
      <c r="G2454" s="2">
        <f t="shared" si="514"/>
        <v>-178.12436289500511</v>
      </c>
      <c r="H2454" s="31">
        <f t="shared" ref="H2454" si="518">A2454</f>
        <v>41503.888373579284</v>
      </c>
    </row>
    <row r="2455" spans="1:8" s="1" customFormat="1" hidden="1" x14ac:dyDescent="0.25">
      <c r="A2455" s="20">
        <v>41503.895318023722</v>
      </c>
      <c r="B2455">
        <v>169.71</v>
      </c>
      <c r="C2455">
        <v>174.82</v>
      </c>
      <c r="D2455"/>
      <c r="E2455" s="13">
        <f t="shared" si="513"/>
        <v>17.261618561919022</v>
      </c>
      <c r="F2455" s="2">
        <f t="shared" si="514"/>
        <v>-172.99694189602448</v>
      </c>
      <c r="G2455" s="2">
        <f t="shared" si="514"/>
        <v>-178.20591233435269</v>
      </c>
      <c r="H2455" s="31"/>
    </row>
    <row r="2456" spans="1:8" s="1" customFormat="1" hidden="1" x14ac:dyDescent="0.25">
      <c r="A2456" s="20">
        <v>41503.902262468167</v>
      </c>
      <c r="B2456">
        <v>169.78</v>
      </c>
      <c r="C2456">
        <v>174.87</v>
      </c>
      <c r="D2456"/>
      <c r="E2456" s="13">
        <f t="shared" si="513"/>
        <v>17.268563006364275</v>
      </c>
      <c r="F2456" s="2">
        <f t="shared" si="514"/>
        <v>-173.06829765545362</v>
      </c>
      <c r="G2456" s="2">
        <f t="shared" si="514"/>
        <v>-178.25688073394497</v>
      </c>
      <c r="H2456" s="31"/>
    </row>
    <row r="2457" spans="1:8" s="1" customFormat="1" hidden="1" x14ac:dyDescent="0.25">
      <c r="A2457" s="20">
        <v>41503.909206912613</v>
      </c>
      <c r="B2457">
        <v>169.87</v>
      </c>
      <c r="C2457">
        <v>174.97</v>
      </c>
      <c r="D2457"/>
      <c r="E2457" s="13">
        <f t="shared" si="513"/>
        <v>17.275507450809528</v>
      </c>
      <c r="F2457" s="2">
        <f t="shared" si="514"/>
        <v>-173.16004077471968</v>
      </c>
      <c r="G2457" s="2">
        <f t="shared" si="514"/>
        <v>-178.35881753312947</v>
      </c>
      <c r="H2457" s="31"/>
    </row>
    <row r="2458" spans="1:8" s="1" customFormat="1" hidden="1" x14ac:dyDescent="0.25">
      <c r="A2458" s="20">
        <v>41503.916151357058</v>
      </c>
      <c r="B2458">
        <v>169.94</v>
      </c>
      <c r="C2458">
        <v>175.04</v>
      </c>
      <c r="D2458"/>
      <c r="E2458" s="13">
        <f t="shared" si="513"/>
        <v>17.282451895254781</v>
      </c>
      <c r="F2458" s="2">
        <f t="shared" si="514"/>
        <v>-173.23139653414881</v>
      </c>
      <c r="G2458" s="2">
        <f t="shared" si="514"/>
        <v>-178.43017329255861</v>
      </c>
      <c r="H2458" s="31"/>
    </row>
    <row r="2459" spans="1:8" s="1" customFormat="1" hidden="1" x14ac:dyDescent="0.25">
      <c r="A2459" s="20">
        <v>41503.923095801503</v>
      </c>
      <c r="B2459">
        <v>170</v>
      </c>
      <c r="C2459">
        <v>175.1</v>
      </c>
      <c r="D2459"/>
      <c r="E2459" s="13">
        <f t="shared" si="513"/>
        <v>17.289396339700033</v>
      </c>
      <c r="F2459" s="2">
        <f t="shared" si="514"/>
        <v>-173.29255861365954</v>
      </c>
      <c r="G2459" s="2">
        <f t="shared" si="514"/>
        <v>-178.4913353720693</v>
      </c>
    </row>
    <row r="2460" spans="1:8" s="1" customFormat="1" x14ac:dyDescent="0.25">
      <c r="A2460" s="20">
        <v>41503.930040245948</v>
      </c>
      <c r="B2460">
        <v>170.09</v>
      </c>
      <c r="C2460">
        <v>175.23</v>
      </c>
      <c r="D2460"/>
      <c r="E2460" s="13">
        <f t="shared" si="513"/>
        <v>17.296340784145286</v>
      </c>
      <c r="F2460" s="2">
        <f t="shared" si="514"/>
        <v>-173.38430173292559</v>
      </c>
      <c r="G2460" s="2">
        <f t="shared" si="514"/>
        <v>-178.62385321100916</v>
      </c>
      <c r="H2460" s="31">
        <f t="shared" ref="H2460" si="519">A2460</f>
        <v>41503.930040245948</v>
      </c>
    </row>
    <row r="2461" spans="1:8" s="1" customFormat="1" hidden="1" x14ac:dyDescent="0.25">
      <c r="A2461" s="20">
        <v>41503.936984690394</v>
      </c>
      <c r="B2461">
        <v>170.17</v>
      </c>
      <c r="C2461">
        <v>175.29</v>
      </c>
      <c r="D2461"/>
      <c r="E2461" s="13">
        <f t="shared" si="513"/>
        <v>17.303285228590539</v>
      </c>
      <c r="F2461" s="2">
        <f t="shared" si="514"/>
        <v>-173.46585117227318</v>
      </c>
      <c r="G2461" s="2">
        <f t="shared" si="514"/>
        <v>-178.68501529051989</v>
      </c>
      <c r="H2461" s="31"/>
    </row>
    <row r="2462" spans="1:8" s="1" customFormat="1" hidden="1" x14ac:dyDescent="0.25">
      <c r="A2462" s="20">
        <v>41503.943929134839</v>
      </c>
      <c r="B2462">
        <v>170.23</v>
      </c>
      <c r="C2462">
        <v>175.33</v>
      </c>
      <c r="D2462"/>
      <c r="E2462" s="13">
        <f t="shared" si="513"/>
        <v>17.310229673035792</v>
      </c>
      <c r="F2462" s="2">
        <f t="shared" si="514"/>
        <v>-173.5270132517839</v>
      </c>
      <c r="G2462" s="2">
        <f t="shared" si="514"/>
        <v>-178.72579001019369</v>
      </c>
      <c r="H2462" s="31"/>
    </row>
    <row r="2463" spans="1:8" s="1" customFormat="1" hidden="1" x14ac:dyDescent="0.25">
      <c r="A2463" s="20">
        <v>41503.950873579284</v>
      </c>
      <c r="B2463">
        <v>170.29</v>
      </c>
      <c r="C2463">
        <v>175.46</v>
      </c>
      <c r="D2463"/>
      <c r="E2463" s="13">
        <f t="shared" si="513"/>
        <v>17.317174117481045</v>
      </c>
      <c r="F2463" s="2">
        <f t="shared" si="514"/>
        <v>-173.58817533129459</v>
      </c>
      <c r="G2463" s="2">
        <f t="shared" si="514"/>
        <v>-178.85830784913355</v>
      </c>
      <c r="H2463" s="31"/>
    </row>
    <row r="2464" spans="1:8" s="1" customFormat="1" hidden="1" x14ac:dyDescent="0.25">
      <c r="A2464" s="20">
        <v>41503.957818023722</v>
      </c>
      <c r="B2464">
        <v>170.39</v>
      </c>
      <c r="C2464">
        <v>175.51</v>
      </c>
      <c r="D2464"/>
      <c r="E2464" s="13">
        <f t="shared" si="513"/>
        <v>17.324118561919022</v>
      </c>
      <c r="F2464" s="2">
        <f t="shared" si="514"/>
        <v>-173.69011213047909</v>
      </c>
      <c r="G2464" s="2">
        <f t="shared" si="514"/>
        <v>-178.90927624872577</v>
      </c>
      <c r="H2464" s="31"/>
    </row>
    <row r="2465" spans="1:8" s="1" customFormat="1" hidden="1" x14ac:dyDescent="0.25">
      <c r="A2465" s="20">
        <v>41503.964762468167</v>
      </c>
      <c r="B2465">
        <v>170.44</v>
      </c>
      <c r="C2465">
        <v>175.57</v>
      </c>
      <c r="D2465"/>
      <c r="E2465" s="13">
        <f t="shared" si="513"/>
        <v>17.331063006364275</v>
      </c>
      <c r="F2465" s="2">
        <f t="shared" si="514"/>
        <v>-173.74108053007134</v>
      </c>
      <c r="G2465" s="2">
        <f t="shared" si="514"/>
        <v>-178.9704383282365</v>
      </c>
    </row>
    <row r="2466" spans="1:8" s="1" customFormat="1" x14ac:dyDescent="0.25">
      <c r="A2466" s="20">
        <v>41503.971706912613</v>
      </c>
      <c r="B2466">
        <v>170.52</v>
      </c>
      <c r="C2466">
        <v>175.6</v>
      </c>
      <c r="D2466"/>
      <c r="E2466" s="13">
        <f t="shared" si="513"/>
        <v>17.338007450809528</v>
      </c>
      <c r="F2466" s="2">
        <f t="shared" si="514"/>
        <v>-173.82262996941898</v>
      </c>
      <c r="G2466" s="2">
        <f t="shared" si="514"/>
        <v>-179.00101936799183</v>
      </c>
      <c r="H2466" s="31">
        <f t="shared" ref="H2466" si="520">A2466</f>
        <v>41503.971706912613</v>
      </c>
    </row>
    <row r="2467" spans="1:8" s="1" customFormat="1" hidden="1" x14ac:dyDescent="0.25">
      <c r="A2467" s="20">
        <v>41503.978651357058</v>
      </c>
      <c r="B2467">
        <v>170.58</v>
      </c>
      <c r="C2467">
        <v>175.75</v>
      </c>
      <c r="D2467"/>
      <c r="E2467" s="13">
        <f t="shared" si="513"/>
        <v>17.344951895254781</v>
      </c>
      <c r="F2467" s="2">
        <f t="shared" si="514"/>
        <v>-173.88379204892968</v>
      </c>
      <c r="G2467" s="2">
        <f t="shared" si="514"/>
        <v>-179.15392456676861</v>
      </c>
      <c r="H2467" s="31"/>
    </row>
    <row r="2468" spans="1:8" s="1" customFormat="1" hidden="1" x14ac:dyDescent="0.25">
      <c r="A2468" s="20">
        <v>41503.985595801503</v>
      </c>
      <c r="B2468">
        <v>170.66</v>
      </c>
      <c r="C2468">
        <v>175.8</v>
      </c>
      <c r="D2468"/>
      <c r="E2468" s="13">
        <f t="shared" si="513"/>
        <v>17.351896339700033</v>
      </c>
      <c r="F2468" s="2">
        <f t="shared" si="514"/>
        <v>-173.96534148827726</v>
      </c>
      <c r="G2468" s="2">
        <f t="shared" si="514"/>
        <v>-179.20489296636086</v>
      </c>
      <c r="H2468" s="31"/>
    </row>
    <row r="2469" spans="1:8" s="1" customFormat="1" hidden="1" x14ac:dyDescent="0.25">
      <c r="A2469" s="20">
        <v>41503.999484690394</v>
      </c>
      <c r="B2469">
        <v>170.72</v>
      </c>
      <c r="C2469">
        <v>175.96</v>
      </c>
      <c r="D2469"/>
      <c r="E2469" s="13">
        <f t="shared" si="513"/>
        <v>17.365785228590539</v>
      </c>
      <c r="F2469" s="2">
        <f t="shared" si="514"/>
        <v>-174.02650356778798</v>
      </c>
      <c r="G2469" s="2">
        <f t="shared" si="514"/>
        <v>-179.36799184505608</v>
      </c>
      <c r="H2469" s="31"/>
    </row>
    <row r="2470" spans="1:8" s="1" customFormat="1" hidden="1" x14ac:dyDescent="0.25">
      <c r="A2470" s="20">
        <v>41504.006429134839</v>
      </c>
      <c r="B2470">
        <v>170.88</v>
      </c>
      <c r="C2470">
        <v>176.04</v>
      </c>
      <c r="D2470"/>
      <c r="E2470" s="13">
        <f t="shared" si="513"/>
        <v>17.372729673035792</v>
      </c>
      <c r="F2470" s="2">
        <f t="shared" si="514"/>
        <v>-174.18960244648318</v>
      </c>
      <c r="G2470" s="2">
        <f t="shared" si="514"/>
        <v>-179.44954128440367</v>
      </c>
      <c r="H2470" s="31"/>
    </row>
    <row r="2471" spans="1:8" s="1" customFormat="1" hidden="1" x14ac:dyDescent="0.25">
      <c r="A2471" s="20">
        <v>41504.013373579284</v>
      </c>
      <c r="B2471">
        <v>170.97</v>
      </c>
      <c r="C2471">
        <v>176.08</v>
      </c>
      <c r="D2471"/>
      <c r="E2471" s="13">
        <f t="shared" si="513"/>
        <v>17.379674117481045</v>
      </c>
      <c r="F2471" s="2">
        <f t="shared" si="514"/>
        <v>-174.28134556574923</v>
      </c>
      <c r="G2471" s="2">
        <f t="shared" si="514"/>
        <v>-179.4903160040775</v>
      </c>
    </row>
    <row r="2472" spans="1:8" s="1" customFormat="1" x14ac:dyDescent="0.25">
      <c r="A2472" s="20">
        <v>41504.020318023722</v>
      </c>
      <c r="B2472">
        <v>171</v>
      </c>
      <c r="C2472">
        <v>176.14</v>
      </c>
      <c r="D2472"/>
      <c r="E2472" s="13">
        <f t="shared" si="513"/>
        <v>17.386618561919022</v>
      </c>
      <c r="F2472" s="2">
        <f t="shared" si="514"/>
        <v>-174.3119266055046</v>
      </c>
      <c r="G2472" s="2">
        <f t="shared" si="514"/>
        <v>-179.55147808358817</v>
      </c>
      <c r="H2472" s="31">
        <f t="shared" ref="H2472" si="521">A2472</f>
        <v>41504.020318023722</v>
      </c>
    </row>
    <row r="2473" spans="1:8" s="1" customFormat="1" hidden="1" x14ac:dyDescent="0.25">
      <c r="A2473" s="20">
        <v>41504.027262468167</v>
      </c>
      <c r="B2473">
        <v>171.09</v>
      </c>
      <c r="C2473">
        <v>176.27</v>
      </c>
      <c r="D2473"/>
      <c r="E2473" s="13">
        <f t="shared" si="513"/>
        <v>17.393563006364275</v>
      </c>
      <c r="F2473" s="2">
        <f t="shared" si="514"/>
        <v>-174.40366972477065</v>
      </c>
      <c r="G2473" s="2">
        <f t="shared" si="514"/>
        <v>-179.68399592252806</v>
      </c>
      <c r="H2473" s="31"/>
    </row>
    <row r="2474" spans="1:8" s="1" customFormat="1" hidden="1" x14ac:dyDescent="0.25">
      <c r="A2474" s="20">
        <v>41504.034206912613</v>
      </c>
      <c r="B2474">
        <v>171.16</v>
      </c>
      <c r="C2474">
        <v>176.34</v>
      </c>
      <c r="D2474"/>
      <c r="E2474" s="13">
        <f t="shared" si="513"/>
        <v>17.400507450809528</v>
      </c>
      <c r="F2474" s="2">
        <f t="shared" si="514"/>
        <v>-174.47502548419979</v>
      </c>
      <c r="G2474" s="2">
        <f t="shared" si="514"/>
        <v>-179.75535168195719</v>
      </c>
      <c r="H2474" s="31"/>
    </row>
    <row r="2475" spans="1:8" s="1" customFormat="1" hidden="1" x14ac:dyDescent="0.25">
      <c r="A2475" s="20">
        <v>41504.041151357058</v>
      </c>
      <c r="B2475">
        <v>171.23</v>
      </c>
      <c r="C2475">
        <v>176.4</v>
      </c>
      <c r="D2475"/>
      <c r="E2475" s="13">
        <f t="shared" si="513"/>
        <v>17.407451895254781</v>
      </c>
      <c r="F2475" s="2">
        <f t="shared" si="514"/>
        <v>-174.54638124362893</v>
      </c>
      <c r="G2475" s="2">
        <f t="shared" si="514"/>
        <v>-179.81651376146789</v>
      </c>
      <c r="H2475" s="31"/>
    </row>
    <row r="2476" spans="1:8" s="1" customFormat="1" hidden="1" x14ac:dyDescent="0.25">
      <c r="A2476" s="20">
        <v>41504.048095801503</v>
      </c>
      <c r="B2476">
        <v>171.31</v>
      </c>
      <c r="C2476">
        <v>176.44</v>
      </c>
      <c r="D2476"/>
      <c r="E2476" s="13">
        <f t="shared" si="513"/>
        <v>17.414396339700033</v>
      </c>
      <c r="F2476" s="2">
        <f t="shared" si="514"/>
        <v>-174.62793068297657</v>
      </c>
      <c r="G2476" s="2">
        <f t="shared" si="514"/>
        <v>-179.85728848114169</v>
      </c>
      <c r="H2476" s="31"/>
    </row>
    <row r="2477" spans="1:8" s="1" customFormat="1" hidden="1" x14ac:dyDescent="0.25">
      <c r="A2477" s="20">
        <v>41504.055040245948</v>
      </c>
      <c r="B2477">
        <v>171.53</v>
      </c>
      <c r="C2477">
        <v>176.72</v>
      </c>
      <c r="D2477"/>
      <c r="E2477" s="13">
        <f t="shared" si="513"/>
        <v>17.421340784145286</v>
      </c>
      <c r="F2477" s="2">
        <f t="shared" si="514"/>
        <v>-174.85219164118246</v>
      </c>
      <c r="G2477" s="2">
        <f t="shared" si="514"/>
        <v>-180.14271151885831</v>
      </c>
    </row>
    <row r="2478" spans="1:8" s="1" customFormat="1" x14ac:dyDescent="0.25">
      <c r="A2478" s="20">
        <v>41504.061984690394</v>
      </c>
      <c r="B2478">
        <v>171.62</v>
      </c>
      <c r="C2478">
        <v>176.78</v>
      </c>
      <c r="D2478"/>
      <c r="E2478" s="13">
        <f t="shared" si="513"/>
        <v>17.428285228590539</v>
      </c>
      <c r="F2478" s="2">
        <f t="shared" si="514"/>
        <v>-174.94393476044854</v>
      </c>
      <c r="G2478" s="2">
        <f t="shared" si="514"/>
        <v>-180.20387359836903</v>
      </c>
      <c r="H2478" s="31">
        <f t="shared" ref="H2478" si="522">A2478</f>
        <v>41504.061984690394</v>
      </c>
    </row>
    <row r="2479" spans="1:8" s="1" customFormat="1" hidden="1" x14ac:dyDescent="0.25">
      <c r="A2479" s="20">
        <v>41504.068929134839</v>
      </c>
      <c r="B2479">
        <v>171.67</v>
      </c>
      <c r="C2479">
        <v>176.84</v>
      </c>
      <c r="D2479"/>
      <c r="E2479" s="13">
        <f t="shared" si="513"/>
        <v>17.435229673035792</v>
      </c>
      <c r="F2479" s="2">
        <f t="shared" si="514"/>
        <v>-174.99490316004076</v>
      </c>
      <c r="G2479" s="2">
        <f t="shared" si="514"/>
        <v>-180.26503567787972</v>
      </c>
      <c r="H2479" s="31"/>
    </row>
    <row r="2480" spans="1:8" s="1" customFormat="1" hidden="1" x14ac:dyDescent="0.25">
      <c r="A2480" s="20">
        <v>41504.075873579284</v>
      </c>
      <c r="B2480">
        <v>171.73</v>
      </c>
      <c r="C2480">
        <v>176.89</v>
      </c>
      <c r="D2480"/>
      <c r="E2480" s="13">
        <f t="shared" si="513"/>
        <v>17.442174117481045</v>
      </c>
      <c r="F2480" s="2">
        <f t="shared" si="514"/>
        <v>-175.05606523955146</v>
      </c>
      <c r="G2480" s="2">
        <f t="shared" si="514"/>
        <v>-180.31600407747194</v>
      </c>
      <c r="H2480" s="31"/>
    </row>
    <row r="2481" spans="1:8" s="1" customFormat="1" hidden="1" x14ac:dyDescent="0.25">
      <c r="A2481" s="20">
        <v>41504.082818023722</v>
      </c>
      <c r="B2481">
        <v>171.79</v>
      </c>
      <c r="C2481">
        <v>177.06</v>
      </c>
      <c r="D2481"/>
      <c r="E2481" s="13">
        <f t="shared" si="513"/>
        <v>17.449118561919022</v>
      </c>
      <c r="F2481" s="2">
        <f t="shared" si="514"/>
        <v>-175.11722731906218</v>
      </c>
      <c r="G2481" s="2">
        <f t="shared" si="514"/>
        <v>-180.48929663608564</v>
      </c>
      <c r="H2481" s="31"/>
    </row>
    <row r="2482" spans="1:8" s="1" customFormat="1" hidden="1" x14ac:dyDescent="0.25">
      <c r="A2482" s="20">
        <v>41504.089762468167</v>
      </c>
      <c r="B2482">
        <v>171.87</v>
      </c>
      <c r="C2482">
        <v>177.1</v>
      </c>
      <c r="D2482"/>
      <c r="E2482" s="13">
        <f t="shared" si="513"/>
        <v>17.456063006364275</v>
      </c>
      <c r="F2482" s="2">
        <f t="shared" si="514"/>
        <v>-175.19877675840979</v>
      </c>
      <c r="G2482" s="2">
        <f t="shared" si="514"/>
        <v>-180.53007135575942</v>
      </c>
      <c r="H2482" s="31"/>
    </row>
    <row r="2483" spans="1:8" s="1" customFormat="1" hidden="1" x14ac:dyDescent="0.25">
      <c r="A2483" s="20">
        <v>41504.096706912613</v>
      </c>
      <c r="B2483">
        <v>171.94</v>
      </c>
      <c r="C2483">
        <v>177.16</v>
      </c>
      <c r="D2483"/>
      <c r="E2483" s="13">
        <f t="shared" si="513"/>
        <v>17.463007450809528</v>
      </c>
      <c r="F2483" s="2">
        <f t="shared" si="514"/>
        <v>-175.27013251783893</v>
      </c>
      <c r="G2483" s="2">
        <f t="shared" si="514"/>
        <v>-180.59123343527014</v>
      </c>
    </row>
    <row r="2484" spans="1:8" s="1" customFormat="1" x14ac:dyDescent="0.25">
      <c r="A2484" s="20">
        <v>41504.103651357058</v>
      </c>
      <c r="B2484">
        <v>172</v>
      </c>
      <c r="C2484">
        <v>177.21</v>
      </c>
      <c r="D2484"/>
      <c r="E2484" s="13">
        <f t="shared" si="513"/>
        <v>17.469951895254781</v>
      </c>
      <c r="F2484" s="2">
        <f t="shared" si="514"/>
        <v>-175.33129459734965</v>
      </c>
      <c r="G2484" s="2">
        <f t="shared" si="514"/>
        <v>-180.64220183486239</v>
      </c>
      <c r="H2484" s="31">
        <f t="shared" ref="H2484" si="523">A2484</f>
        <v>41504.103651357058</v>
      </c>
    </row>
    <row r="2485" spans="1:8" s="1" customFormat="1" hidden="1" x14ac:dyDescent="0.25">
      <c r="A2485" s="20">
        <v>41504.110595801503</v>
      </c>
      <c r="B2485">
        <v>172.06</v>
      </c>
      <c r="C2485">
        <v>177.33</v>
      </c>
      <c r="D2485"/>
      <c r="E2485" s="13">
        <f t="shared" si="513"/>
        <v>17.476896339700033</v>
      </c>
      <c r="F2485" s="2">
        <f t="shared" si="514"/>
        <v>-175.39245667686035</v>
      </c>
      <c r="G2485" s="2">
        <f t="shared" si="514"/>
        <v>-180.76452599388381</v>
      </c>
      <c r="H2485" s="31"/>
    </row>
    <row r="2486" spans="1:8" s="1" customFormat="1" hidden="1" x14ac:dyDescent="0.25">
      <c r="A2486" s="20">
        <v>41504.117540245948</v>
      </c>
      <c r="B2486">
        <v>172.15</v>
      </c>
      <c r="C2486">
        <v>177.4</v>
      </c>
      <c r="D2486"/>
      <c r="E2486" s="13">
        <f t="shared" si="513"/>
        <v>17.483840784145286</v>
      </c>
      <c r="F2486" s="2">
        <f t="shared" si="514"/>
        <v>-175.4841997961264</v>
      </c>
      <c r="G2486" s="2">
        <f t="shared" si="514"/>
        <v>-180.83588175331295</v>
      </c>
      <c r="H2486" s="31"/>
    </row>
    <row r="2487" spans="1:8" s="1" customFormat="1" hidden="1" x14ac:dyDescent="0.25">
      <c r="A2487" s="20">
        <v>41504.124484690394</v>
      </c>
      <c r="B2487">
        <v>172.22</v>
      </c>
      <c r="C2487">
        <v>177.44</v>
      </c>
      <c r="D2487"/>
      <c r="E2487" s="13">
        <f t="shared" si="513"/>
        <v>17.490785228590539</v>
      </c>
      <c r="F2487" s="2">
        <f t="shared" si="514"/>
        <v>-175.55555555555557</v>
      </c>
      <c r="G2487" s="2">
        <f t="shared" si="514"/>
        <v>-180.87665647298675</v>
      </c>
      <c r="H2487" s="31"/>
    </row>
    <row r="2488" spans="1:8" s="1" customFormat="1" hidden="1" x14ac:dyDescent="0.25">
      <c r="A2488" s="20">
        <v>41504.131429134839</v>
      </c>
      <c r="B2488">
        <v>172.25</v>
      </c>
      <c r="C2488">
        <v>177.52</v>
      </c>
      <c r="D2488"/>
      <c r="E2488" s="13">
        <f t="shared" si="513"/>
        <v>17.497729673035792</v>
      </c>
      <c r="F2488" s="2">
        <f t="shared" si="514"/>
        <v>-175.5861365953109</v>
      </c>
      <c r="G2488" s="2">
        <f t="shared" si="514"/>
        <v>-180.95820591233436</v>
      </c>
      <c r="H2488" s="31"/>
    </row>
    <row r="2489" spans="1:8" s="1" customFormat="1" hidden="1" x14ac:dyDescent="0.25">
      <c r="A2489" s="20">
        <v>41504.138373579284</v>
      </c>
      <c r="B2489">
        <v>172.32</v>
      </c>
      <c r="C2489">
        <v>177.58</v>
      </c>
      <c r="D2489"/>
      <c r="E2489" s="13">
        <f t="shared" si="513"/>
        <v>17.504674117481045</v>
      </c>
      <c r="F2489" s="2">
        <f t="shared" si="514"/>
        <v>-175.65749235474004</v>
      </c>
      <c r="G2489" s="2">
        <f t="shared" si="514"/>
        <v>-181.01936799184506</v>
      </c>
    </row>
    <row r="2490" spans="1:8" s="1" customFormat="1" x14ac:dyDescent="0.25">
      <c r="A2490" s="20">
        <v>41504.145318023722</v>
      </c>
      <c r="B2490">
        <v>172.38</v>
      </c>
      <c r="C2490">
        <v>177.62</v>
      </c>
      <c r="D2490"/>
      <c r="E2490" s="13">
        <f t="shared" si="513"/>
        <v>17.511618561919022</v>
      </c>
      <c r="F2490" s="2">
        <f t="shared" si="514"/>
        <v>-175.71865443425077</v>
      </c>
      <c r="G2490" s="2">
        <f t="shared" si="514"/>
        <v>-181.06014271151886</v>
      </c>
      <c r="H2490" s="31">
        <f t="shared" ref="H2490" si="524">A2490</f>
        <v>41504.145318023722</v>
      </c>
    </row>
    <row r="2491" spans="1:8" s="1" customFormat="1" hidden="1" x14ac:dyDescent="0.25">
      <c r="A2491" s="20">
        <v>41504.152262468167</v>
      </c>
      <c r="B2491">
        <v>172.43</v>
      </c>
      <c r="C2491">
        <v>177.73</v>
      </c>
      <c r="D2491"/>
      <c r="E2491" s="13">
        <f t="shared" si="513"/>
        <v>17.518563006364275</v>
      </c>
      <c r="F2491" s="2">
        <f t="shared" si="514"/>
        <v>-175.76962283384302</v>
      </c>
      <c r="G2491" s="2">
        <f t="shared" si="514"/>
        <v>-181.17227319062181</v>
      </c>
      <c r="H2491" s="31"/>
    </row>
    <row r="2492" spans="1:8" s="1" customFormat="1" hidden="1" x14ac:dyDescent="0.25">
      <c r="A2492" s="20">
        <v>41504.159206912613</v>
      </c>
      <c r="B2492">
        <v>172.5</v>
      </c>
      <c r="C2492">
        <v>177.82</v>
      </c>
      <c r="D2492"/>
      <c r="E2492" s="13">
        <f t="shared" si="513"/>
        <v>17.525507450809528</v>
      </c>
      <c r="F2492" s="2">
        <f t="shared" si="514"/>
        <v>-175.84097859327218</v>
      </c>
      <c r="G2492" s="2">
        <f t="shared" si="514"/>
        <v>-181.26401630988786</v>
      </c>
      <c r="H2492" s="31"/>
    </row>
    <row r="2493" spans="1:8" s="1" customFormat="1" hidden="1" x14ac:dyDescent="0.25">
      <c r="A2493" s="20">
        <v>41504.166151357058</v>
      </c>
      <c r="B2493">
        <v>172.58</v>
      </c>
      <c r="C2493">
        <v>177.86</v>
      </c>
      <c r="D2493"/>
      <c r="E2493" s="13">
        <f t="shared" si="513"/>
        <v>17.532451895254781</v>
      </c>
      <c r="F2493" s="2">
        <f t="shared" si="514"/>
        <v>-175.92252803261979</v>
      </c>
      <c r="G2493" s="2">
        <f t="shared" si="514"/>
        <v>-181.3047910295617</v>
      </c>
      <c r="H2493" s="31"/>
    </row>
    <row r="2494" spans="1:8" s="1" customFormat="1" hidden="1" x14ac:dyDescent="0.25">
      <c r="A2494" s="20">
        <v>41504.173095801503</v>
      </c>
      <c r="B2494">
        <v>172.64</v>
      </c>
      <c r="C2494">
        <v>177.92</v>
      </c>
      <c r="D2494"/>
      <c r="E2494" s="13">
        <f t="shared" si="513"/>
        <v>17.539396339700033</v>
      </c>
      <c r="F2494" s="2">
        <f t="shared" si="514"/>
        <v>-175.98369011213046</v>
      </c>
      <c r="G2494" s="2">
        <f t="shared" si="514"/>
        <v>-181.36595310907236</v>
      </c>
      <c r="H2494" s="31"/>
    </row>
    <row r="2495" spans="1:8" s="1" customFormat="1" hidden="1" x14ac:dyDescent="0.25">
      <c r="A2495" s="20">
        <v>41504.180040245948</v>
      </c>
      <c r="B2495">
        <v>172.7</v>
      </c>
      <c r="C2495">
        <v>177.96</v>
      </c>
      <c r="D2495"/>
      <c r="E2495" s="13">
        <f t="shared" si="513"/>
        <v>17.546340784145286</v>
      </c>
      <c r="F2495" s="2">
        <f t="shared" si="514"/>
        <v>-176.04485219164118</v>
      </c>
      <c r="G2495" s="2">
        <f t="shared" si="514"/>
        <v>-181.4067278287462</v>
      </c>
    </row>
    <row r="2496" spans="1:8" s="1" customFormat="1" x14ac:dyDescent="0.25">
      <c r="A2496" s="20">
        <v>41504.186984690394</v>
      </c>
      <c r="B2496">
        <v>172.76</v>
      </c>
      <c r="C2496">
        <v>178.09</v>
      </c>
      <c r="D2496"/>
      <c r="E2496" s="13">
        <f t="shared" si="513"/>
        <v>17.553285228590539</v>
      </c>
      <c r="F2496" s="2">
        <f t="shared" si="514"/>
        <v>-176.10601427115188</v>
      </c>
      <c r="G2496" s="2">
        <f t="shared" si="514"/>
        <v>-181.53924566768603</v>
      </c>
      <c r="H2496" s="31">
        <f t="shared" ref="H2496" si="525">A2496</f>
        <v>41504.186984690394</v>
      </c>
    </row>
    <row r="2497" spans="1:8" s="1" customFormat="1" hidden="1" x14ac:dyDescent="0.25">
      <c r="A2497" s="20">
        <v>41504.193929134839</v>
      </c>
      <c r="B2497">
        <v>172.83</v>
      </c>
      <c r="C2497">
        <v>178.18</v>
      </c>
      <c r="D2497"/>
      <c r="E2497" s="13">
        <f t="shared" si="513"/>
        <v>17.560229673035792</v>
      </c>
      <c r="F2497" s="2">
        <f t="shared" si="514"/>
        <v>-176.17737003058105</v>
      </c>
      <c r="G2497" s="2">
        <f t="shared" si="514"/>
        <v>-181.63098878695209</v>
      </c>
      <c r="H2497" s="31"/>
    </row>
    <row r="2498" spans="1:8" s="1" customFormat="1" hidden="1" x14ac:dyDescent="0.25">
      <c r="A2498" s="20">
        <v>41504.200873579284</v>
      </c>
      <c r="B2498">
        <v>172.92</v>
      </c>
      <c r="C2498">
        <v>178.24</v>
      </c>
      <c r="D2498"/>
      <c r="E2498" s="13">
        <f t="shared" si="513"/>
        <v>17.567174117481045</v>
      </c>
      <c r="F2498" s="2">
        <f t="shared" si="514"/>
        <v>-176.26911314984707</v>
      </c>
      <c r="G2498" s="2">
        <f t="shared" si="514"/>
        <v>-181.69215086646281</v>
      </c>
      <c r="H2498" s="31"/>
    </row>
    <row r="2499" spans="1:8" s="1" customFormat="1" hidden="1" x14ac:dyDescent="0.25">
      <c r="A2499" s="20">
        <v>41504.207818023722</v>
      </c>
      <c r="B2499">
        <v>172.98</v>
      </c>
      <c r="C2499">
        <v>178.27</v>
      </c>
      <c r="D2499"/>
      <c r="E2499" s="13">
        <f t="shared" ref="E2499:E2562" si="526">A2499-$I$2</f>
        <v>17.574118561919022</v>
      </c>
      <c r="F2499" s="2">
        <f t="shared" ref="F2499:G2562" si="527">B2499/-0.981</f>
        <v>-176.3302752293578</v>
      </c>
      <c r="G2499" s="2">
        <f t="shared" si="527"/>
        <v>-181.72273190621817</v>
      </c>
      <c r="H2499" s="31"/>
    </row>
    <row r="2500" spans="1:8" s="1" customFormat="1" hidden="1" x14ac:dyDescent="0.25">
      <c r="A2500" s="20">
        <v>41504.214762468167</v>
      </c>
      <c r="B2500">
        <v>173.05</v>
      </c>
      <c r="C2500">
        <v>178.32</v>
      </c>
      <c r="D2500"/>
      <c r="E2500" s="13">
        <f t="shared" si="526"/>
        <v>17.581063006364275</v>
      </c>
      <c r="F2500" s="2">
        <f t="shared" si="527"/>
        <v>-176.40163098878696</v>
      </c>
      <c r="G2500" s="2">
        <f t="shared" si="527"/>
        <v>-181.77370030581039</v>
      </c>
      <c r="H2500" s="31"/>
    </row>
    <row r="2501" spans="1:8" s="1" customFormat="1" hidden="1" x14ac:dyDescent="0.25">
      <c r="A2501" s="20">
        <v>41504.221706912613</v>
      </c>
      <c r="B2501">
        <v>173.08</v>
      </c>
      <c r="C2501">
        <v>178.4</v>
      </c>
      <c r="D2501"/>
      <c r="E2501" s="13">
        <f t="shared" si="526"/>
        <v>17.588007450809528</v>
      </c>
      <c r="F2501" s="2">
        <f t="shared" si="527"/>
        <v>-176.43221202854232</v>
      </c>
      <c r="G2501" s="2">
        <f t="shared" si="527"/>
        <v>-181.85524974515801</v>
      </c>
    </row>
    <row r="2502" spans="1:8" s="1" customFormat="1" x14ac:dyDescent="0.25">
      <c r="A2502" s="20">
        <v>41504.228651357058</v>
      </c>
      <c r="B2502">
        <v>173.13</v>
      </c>
      <c r="C2502">
        <v>178.47</v>
      </c>
      <c r="D2502"/>
      <c r="E2502" s="13">
        <f t="shared" si="526"/>
        <v>17.594951895254781</v>
      </c>
      <c r="F2502" s="2">
        <f t="shared" si="527"/>
        <v>-176.48318042813455</v>
      </c>
      <c r="G2502" s="2">
        <f t="shared" si="527"/>
        <v>-181.92660550458714</v>
      </c>
      <c r="H2502" s="31">
        <f t="shared" ref="H2502" si="528">A2502</f>
        <v>41504.228651357058</v>
      </c>
    </row>
    <row r="2503" spans="1:8" s="1" customFormat="1" hidden="1" x14ac:dyDescent="0.25">
      <c r="A2503" s="20">
        <v>41504.235595801503</v>
      </c>
      <c r="B2503">
        <v>173.2</v>
      </c>
      <c r="C2503">
        <v>178.6</v>
      </c>
      <c r="D2503"/>
      <c r="E2503" s="13">
        <f t="shared" si="526"/>
        <v>17.601896339700033</v>
      </c>
      <c r="F2503" s="2">
        <f t="shared" si="527"/>
        <v>-176.55453618756371</v>
      </c>
      <c r="G2503" s="2">
        <f t="shared" si="527"/>
        <v>-182.05912334352701</v>
      </c>
      <c r="H2503" s="31"/>
    </row>
    <row r="2504" spans="1:8" s="1" customFormat="1" hidden="1" x14ac:dyDescent="0.25">
      <c r="A2504" s="20">
        <v>41504.242540245948</v>
      </c>
      <c r="B2504">
        <v>173.29</v>
      </c>
      <c r="C2504">
        <v>178.64</v>
      </c>
      <c r="D2504"/>
      <c r="E2504" s="13">
        <f t="shared" si="526"/>
        <v>17.608840784145286</v>
      </c>
      <c r="F2504" s="2">
        <f t="shared" si="527"/>
        <v>-176.64627930682977</v>
      </c>
      <c r="G2504" s="2">
        <f t="shared" si="527"/>
        <v>-182.09989806320081</v>
      </c>
      <c r="H2504" s="31"/>
    </row>
    <row r="2505" spans="1:8" s="1" customFormat="1" hidden="1" x14ac:dyDescent="0.25">
      <c r="A2505" s="20">
        <v>41504.249484690394</v>
      </c>
      <c r="B2505">
        <v>173.35</v>
      </c>
      <c r="C2505">
        <v>178.72</v>
      </c>
      <c r="D2505"/>
      <c r="E2505" s="13">
        <f t="shared" si="526"/>
        <v>17.615785228590539</v>
      </c>
      <c r="F2505" s="2">
        <f t="shared" si="527"/>
        <v>-176.70744138634046</v>
      </c>
      <c r="G2505" s="2">
        <f t="shared" si="527"/>
        <v>-182.18144750254842</v>
      </c>
      <c r="H2505" s="31"/>
    </row>
    <row r="2506" spans="1:8" s="1" customFormat="1" hidden="1" x14ac:dyDescent="0.25">
      <c r="A2506" s="20">
        <v>41504.256429134839</v>
      </c>
      <c r="B2506">
        <v>173.41</v>
      </c>
      <c r="C2506">
        <v>178.78</v>
      </c>
      <c r="D2506"/>
      <c r="E2506" s="13">
        <f t="shared" si="526"/>
        <v>17.622729673035792</v>
      </c>
      <c r="F2506" s="2">
        <f t="shared" si="527"/>
        <v>-176.76860346585119</v>
      </c>
      <c r="G2506" s="2">
        <f t="shared" si="527"/>
        <v>-182.24260958205912</v>
      </c>
      <c r="H2506" s="31"/>
    </row>
    <row r="2507" spans="1:8" s="1" customFormat="1" hidden="1" x14ac:dyDescent="0.25">
      <c r="A2507" s="20">
        <v>41504.263373579284</v>
      </c>
      <c r="B2507">
        <v>173.45</v>
      </c>
      <c r="C2507">
        <v>178.79</v>
      </c>
      <c r="D2507"/>
      <c r="E2507" s="13">
        <f t="shared" si="526"/>
        <v>17.629674117481045</v>
      </c>
      <c r="F2507" s="2">
        <f t="shared" si="527"/>
        <v>-176.80937818552496</v>
      </c>
      <c r="G2507" s="2">
        <f t="shared" si="527"/>
        <v>-182.25280326197756</v>
      </c>
    </row>
    <row r="2508" spans="1:8" s="1" customFormat="1" x14ac:dyDescent="0.25">
      <c r="A2508" s="20">
        <v>41504.270318023722</v>
      </c>
      <c r="B2508">
        <v>173.51</v>
      </c>
      <c r="C2508">
        <v>178.89</v>
      </c>
      <c r="D2508"/>
      <c r="E2508" s="13">
        <f t="shared" si="526"/>
        <v>17.636618561919022</v>
      </c>
      <c r="F2508" s="2">
        <f t="shared" si="527"/>
        <v>-176.87054026503566</v>
      </c>
      <c r="G2508" s="2">
        <f t="shared" si="527"/>
        <v>-182.35474006116206</v>
      </c>
      <c r="H2508" s="31">
        <f t="shared" ref="H2508" si="529">A2508</f>
        <v>41504.270318023722</v>
      </c>
    </row>
    <row r="2509" spans="1:8" s="1" customFormat="1" hidden="1" x14ac:dyDescent="0.25">
      <c r="A2509" s="20">
        <v>41504.277262468167</v>
      </c>
      <c r="B2509">
        <v>173.56</v>
      </c>
      <c r="C2509">
        <v>178.98</v>
      </c>
      <c r="D2509"/>
      <c r="E2509" s="13">
        <f t="shared" si="526"/>
        <v>17.643563006364275</v>
      </c>
      <c r="F2509" s="2">
        <f t="shared" si="527"/>
        <v>-176.92150866462794</v>
      </c>
      <c r="G2509" s="2">
        <f t="shared" si="527"/>
        <v>-182.44648318042812</v>
      </c>
      <c r="H2509" s="31"/>
    </row>
    <row r="2510" spans="1:8" s="1" customFormat="1" hidden="1" x14ac:dyDescent="0.25">
      <c r="A2510" s="20">
        <v>41504.284206912613</v>
      </c>
      <c r="B2510">
        <v>173.66</v>
      </c>
      <c r="C2510">
        <v>179.11</v>
      </c>
      <c r="D2510"/>
      <c r="E2510" s="13">
        <f t="shared" si="526"/>
        <v>17.650507450809528</v>
      </c>
      <c r="F2510" s="2">
        <f t="shared" si="527"/>
        <v>-177.02344546381244</v>
      </c>
      <c r="G2510" s="2">
        <f t="shared" si="527"/>
        <v>-182.57900101936801</v>
      </c>
      <c r="H2510" s="31"/>
    </row>
    <row r="2511" spans="1:8" s="1" customFormat="1" hidden="1" x14ac:dyDescent="0.25">
      <c r="A2511" s="20">
        <v>41504.291151357058</v>
      </c>
      <c r="B2511">
        <v>173.74</v>
      </c>
      <c r="C2511">
        <v>179.13</v>
      </c>
      <c r="D2511"/>
      <c r="E2511" s="13">
        <f t="shared" si="526"/>
        <v>17.657451895254781</v>
      </c>
      <c r="F2511" s="2">
        <f t="shared" si="527"/>
        <v>-177.10499490316005</v>
      </c>
      <c r="G2511" s="2">
        <f t="shared" si="527"/>
        <v>-182.5993883792049</v>
      </c>
      <c r="H2511" s="31"/>
    </row>
    <row r="2512" spans="1:8" s="1" customFormat="1" hidden="1" x14ac:dyDescent="0.25">
      <c r="A2512" s="20">
        <v>41504.298095801503</v>
      </c>
      <c r="B2512">
        <v>173.8</v>
      </c>
      <c r="C2512">
        <v>179.21</v>
      </c>
      <c r="D2512"/>
      <c r="E2512" s="13">
        <f t="shared" si="526"/>
        <v>17.664396339700033</v>
      </c>
      <c r="F2512" s="2">
        <f t="shared" si="527"/>
        <v>-177.16615698267077</v>
      </c>
      <c r="G2512" s="2">
        <f t="shared" si="527"/>
        <v>-182.68093781855251</v>
      </c>
      <c r="H2512" s="31"/>
    </row>
    <row r="2513" spans="1:8" s="1" customFormat="1" hidden="1" x14ac:dyDescent="0.25">
      <c r="A2513" s="20">
        <v>41504.305040245948</v>
      </c>
      <c r="B2513">
        <v>173.85</v>
      </c>
      <c r="C2513">
        <v>179.26</v>
      </c>
      <c r="D2513"/>
      <c r="E2513" s="13">
        <f t="shared" si="526"/>
        <v>17.671340784145286</v>
      </c>
      <c r="F2513" s="2">
        <f t="shared" si="527"/>
        <v>-177.21712538226299</v>
      </c>
      <c r="G2513" s="2">
        <f t="shared" si="527"/>
        <v>-182.73190621814476</v>
      </c>
    </row>
    <row r="2514" spans="1:8" s="1" customFormat="1" x14ac:dyDescent="0.25">
      <c r="A2514" s="20">
        <v>41504.311984690394</v>
      </c>
      <c r="B2514">
        <v>173.89</v>
      </c>
      <c r="C2514">
        <v>179.33</v>
      </c>
      <c r="D2514"/>
      <c r="E2514" s="13">
        <f t="shared" si="526"/>
        <v>17.678285228590539</v>
      </c>
      <c r="F2514" s="2">
        <f t="shared" si="527"/>
        <v>-177.2579001019368</v>
      </c>
      <c r="G2514" s="2">
        <f t="shared" si="527"/>
        <v>-182.80326197757392</v>
      </c>
      <c r="H2514" s="31">
        <f t="shared" ref="H2514" si="530">A2514</f>
        <v>41504.311984690394</v>
      </c>
    </row>
    <row r="2515" spans="1:8" s="1" customFormat="1" hidden="1" x14ac:dyDescent="0.25">
      <c r="A2515" s="20">
        <v>41504.318929134839</v>
      </c>
      <c r="B2515">
        <v>173.96</v>
      </c>
      <c r="C2515">
        <v>179.46</v>
      </c>
      <c r="D2515"/>
      <c r="E2515" s="13">
        <f t="shared" si="526"/>
        <v>17.685229673035792</v>
      </c>
      <c r="F2515" s="2">
        <f t="shared" si="527"/>
        <v>-177.32925586136597</v>
      </c>
      <c r="G2515" s="2">
        <f t="shared" si="527"/>
        <v>-182.93577981651379</v>
      </c>
      <c r="H2515" s="31"/>
    </row>
    <row r="2516" spans="1:8" s="1" customFormat="1" hidden="1" x14ac:dyDescent="0.25">
      <c r="A2516" s="20">
        <v>41504.325873579284</v>
      </c>
      <c r="B2516">
        <v>174.05</v>
      </c>
      <c r="C2516">
        <v>179.51</v>
      </c>
      <c r="D2516"/>
      <c r="E2516" s="13">
        <f t="shared" si="526"/>
        <v>17.692174117481045</v>
      </c>
      <c r="F2516" s="2">
        <f t="shared" si="527"/>
        <v>-177.42099898063202</v>
      </c>
      <c r="G2516" s="2">
        <f t="shared" si="527"/>
        <v>-182.98674821610601</v>
      </c>
      <c r="H2516" s="31"/>
    </row>
    <row r="2517" spans="1:8" s="1" customFormat="1" hidden="1" x14ac:dyDescent="0.25">
      <c r="A2517" s="20">
        <v>41504.332818023722</v>
      </c>
      <c r="B2517">
        <v>174.1</v>
      </c>
      <c r="C2517">
        <v>179.57</v>
      </c>
      <c r="D2517"/>
      <c r="E2517" s="13">
        <f t="shared" si="526"/>
        <v>17.699118561919022</v>
      </c>
      <c r="F2517" s="2">
        <f t="shared" si="527"/>
        <v>-177.47196738022427</v>
      </c>
      <c r="G2517" s="2">
        <f t="shared" si="527"/>
        <v>-183.0479102956167</v>
      </c>
      <c r="H2517" s="31"/>
    </row>
    <row r="2518" spans="1:8" s="1" customFormat="1" hidden="1" x14ac:dyDescent="0.25">
      <c r="A2518" s="20">
        <v>41504.339762468167</v>
      </c>
      <c r="B2518">
        <v>174.18</v>
      </c>
      <c r="C2518">
        <v>179.63</v>
      </c>
      <c r="D2518"/>
      <c r="E2518" s="13">
        <f t="shared" si="526"/>
        <v>17.706063006364275</v>
      </c>
      <c r="F2518" s="2">
        <f t="shared" si="527"/>
        <v>-177.55351681957188</v>
      </c>
      <c r="G2518" s="2">
        <f t="shared" si="527"/>
        <v>-183.10907237512743</v>
      </c>
      <c r="H2518" s="31"/>
    </row>
    <row r="2519" spans="1:8" s="1" customFormat="1" hidden="1" x14ac:dyDescent="0.25">
      <c r="A2519" s="20">
        <v>41504.346706912613</v>
      </c>
      <c r="B2519">
        <v>174.21</v>
      </c>
      <c r="C2519">
        <v>179.68</v>
      </c>
      <c r="D2519"/>
      <c r="E2519" s="13">
        <f t="shared" si="526"/>
        <v>17.713007450809528</v>
      </c>
      <c r="F2519" s="2">
        <f t="shared" si="527"/>
        <v>-177.58409785932722</v>
      </c>
      <c r="G2519" s="2">
        <f t="shared" si="527"/>
        <v>-183.16004077471968</v>
      </c>
    </row>
    <row r="2520" spans="1:8" s="1" customFormat="1" x14ac:dyDescent="0.25">
      <c r="A2520" s="20">
        <v>41504.353651357058</v>
      </c>
      <c r="B2520">
        <v>174.3</v>
      </c>
      <c r="C2520">
        <v>179.73</v>
      </c>
      <c r="D2520"/>
      <c r="E2520" s="13">
        <f t="shared" si="526"/>
        <v>17.719951895254781</v>
      </c>
      <c r="F2520" s="2">
        <f t="shared" si="527"/>
        <v>-177.6758409785933</v>
      </c>
      <c r="G2520" s="2">
        <f t="shared" si="527"/>
        <v>-183.21100917431193</v>
      </c>
      <c r="H2520" s="31">
        <f t="shared" ref="H2520" si="531">A2520</f>
        <v>41504.353651357058</v>
      </c>
    </row>
    <row r="2521" spans="1:8" s="1" customFormat="1" hidden="1" x14ac:dyDescent="0.25">
      <c r="A2521" s="20">
        <v>41504.360595801503</v>
      </c>
      <c r="B2521">
        <v>174.36</v>
      </c>
      <c r="C2521">
        <v>179.85</v>
      </c>
      <c r="D2521"/>
      <c r="E2521" s="13">
        <f t="shared" si="526"/>
        <v>17.726896339700033</v>
      </c>
      <c r="F2521" s="2">
        <f t="shared" si="527"/>
        <v>-177.73700305810399</v>
      </c>
      <c r="G2521" s="2">
        <f t="shared" si="527"/>
        <v>-183.33333333333334</v>
      </c>
      <c r="H2521" s="31"/>
    </row>
    <row r="2522" spans="1:8" s="1" customFormat="1" hidden="1" x14ac:dyDescent="0.25">
      <c r="A2522" s="20">
        <v>41504.367540245948</v>
      </c>
      <c r="B2522">
        <v>174.41</v>
      </c>
      <c r="C2522">
        <v>179.92</v>
      </c>
      <c r="D2522"/>
      <c r="E2522" s="13">
        <f t="shared" si="526"/>
        <v>17.733840784145286</v>
      </c>
      <c r="F2522" s="2">
        <f t="shared" si="527"/>
        <v>-177.78797145769622</v>
      </c>
      <c r="G2522" s="2">
        <f t="shared" si="527"/>
        <v>-183.40468909276248</v>
      </c>
      <c r="H2522" s="31"/>
    </row>
    <row r="2523" spans="1:8" s="1" customFormat="1" hidden="1" x14ac:dyDescent="0.25">
      <c r="A2523" s="20">
        <v>41504.374484690394</v>
      </c>
      <c r="B2523">
        <v>174.48</v>
      </c>
      <c r="C2523">
        <v>179.96</v>
      </c>
      <c r="D2523"/>
      <c r="E2523" s="13">
        <f t="shared" si="526"/>
        <v>17.740785228590539</v>
      </c>
      <c r="F2523" s="2">
        <f t="shared" si="527"/>
        <v>-177.85932721712538</v>
      </c>
      <c r="G2523" s="2">
        <f t="shared" si="527"/>
        <v>-183.44546381243629</v>
      </c>
      <c r="H2523" s="31"/>
    </row>
    <row r="2524" spans="1:8" s="1" customFormat="1" hidden="1" x14ac:dyDescent="0.25">
      <c r="A2524" s="20">
        <v>41504.381429134839</v>
      </c>
      <c r="B2524">
        <v>174.54</v>
      </c>
      <c r="C2524">
        <v>180.09</v>
      </c>
      <c r="D2524"/>
      <c r="E2524" s="13">
        <f t="shared" si="526"/>
        <v>17.747729673035792</v>
      </c>
      <c r="F2524" s="2">
        <f t="shared" si="527"/>
        <v>-177.92048929663608</v>
      </c>
      <c r="G2524" s="2">
        <f t="shared" si="527"/>
        <v>-183.57798165137615</v>
      </c>
      <c r="H2524" s="31"/>
    </row>
    <row r="2525" spans="1:8" s="1" customFormat="1" hidden="1" x14ac:dyDescent="0.25">
      <c r="A2525" s="20">
        <v>41504.388373579284</v>
      </c>
      <c r="B2525">
        <v>174.26</v>
      </c>
      <c r="C2525">
        <v>179.65</v>
      </c>
      <c r="D2525"/>
      <c r="E2525" s="13">
        <f t="shared" si="526"/>
        <v>17.754674117481045</v>
      </c>
      <c r="F2525" s="2">
        <f t="shared" si="527"/>
        <v>-177.63506625891947</v>
      </c>
      <c r="G2525" s="2">
        <f t="shared" si="527"/>
        <v>-183.12945973496434</v>
      </c>
    </row>
    <row r="2526" spans="1:8" s="1" customFormat="1" x14ac:dyDescent="0.25">
      <c r="A2526" s="20">
        <v>41504.395318023722</v>
      </c>
      <c r="B2526">
        <v>174.46</v>
      </c>
      <c r="C2526">
        <v>180.09</v>
      </c>
      <c r="D2526"/>
      <c r="E2526" s="13">
        <f t="shared" si="526"/>
        <v>17.761618561919022</v>
      </c>
      <c r="F2526" s="2">
        <f t="shared" si="527"/>
        <v>-177.83893985728849</v>
      </c>
      <c r="G2526" s="2">
        <f t="shared" si="527"/>
        <v>-183.57798165137615</v>
      </c>
      <c r="H2526" s="31">
        <f t="shared" ref="H2526" si="532">A2526</f>
        <v>41504.395318023722</v>
      </c>
    </row>
    <row r="2527" spans="1:8" s="1" customFormat="1" hidden="1" x14ac:dyDescent="0.25">
      <c r="A2527" s="20">
        <v>41504.402262468167</v>
      </c>
      <c r="B2527">
        <v>174.55</v>
      </c>
      <c r="C2527">
        <v>180.15</v>
      </c>
      <c r="D2527"/>
      <c r="E2527" s="13">
        <f t="shared" si="526"/>
        <v>17.768563006364275</v>
      </c>
      <c r="F2527" s="2">
        <f t="shared" si="527"/>
        <v>-177.93068297655455</v>
      </c>
      <c r="G2527" s="2">
        <f t="shared" si="527"/>
        <v>-183.63914373088687</v>
      </c>
      <c r="H2527" s="31"/>
    </row>
    <row r="2528" spans="1:8" s="1" customFormat="1" hidden="1" x14ac:dyDescent="0.25">
      <c r="A2528" s="20">
        <v>41504.409206912613</v>
      </c>
      <c r="B2528">
        <v>174.59</v>
      </c>
      <c r="C2528">
        <v>180.26</v>
      </c>
      <c r="D2528"/>
      <c r="E2528" s="13">
        <f t="shared" si="526"/>
        <v>17.775507450809528</v>
      </c>
      <c r="F2528" s="2">
        <f t="shared" si="527"/>
        <v>-177.97145769622836</v>
      </c>
      <c r="G2528" s="2">
        <f t="shared" si="527"/>
        <v>-183.75127420998979</v>
      </c>
      <c r="H2528" s="31"/>
    </row>
    <row r="2529" spans="1:8" s="1" customFormat="1" hidden="1" x14ac:dyDescent="0.25">
      <c r="A2529" s="20">
        <v>41504.416151357058</v>
      </c>
      <c r="B2529">
        <v>174.69</v>
      </c>
      <c r="C2529">
        <v>180.37</v>
      </c>
      <c r="D2529"/>
      <c r="E2529" s="13">
        <f t="shared" si="526"/>
        <v>17.782451895254781</v>
      </c>
      <c r="F2529" s="2">
        <f t="shared" si="527"/>
        <v>-178.07339449541286</v>
      </c>
      <c r="G2529" s="2">
        <f t="shared" si="527"/>
        <v>-183.86340468909276</v>
      </c>
      <c r="H2529" s="31"/>
    </row>
    <row r="2530" spans="1:8" s="1" customFormat="1" hidden="1" x14ac:dyDescent="0.25">
      <c r="A2530" s="20">
        <v>41504.423095801503</v>
      </c>
      <c r="B2530">
        <v>174.76</v>
      </c>
      <c r="C2530">
        <v>180.36</v>
      </c>
      <c r="D2530"/>
      <c r="E2530" s="13">
        <f t="shared" si="526"/>
        <v>17.789396339700033</v>
      </c>
      <c r="F2530" s="2">
        <f t="shared" si="527"/>
        <v>-178.14475025484199</v>
      </c>
      <c r="G2530" s="2">
        <f t="shared" si="527"/>
        <v>-183.85321100917432</v>
      </c>
      <c r="H2530" s="31"/>
    </row>
    <row r="2531" spans="1:8" s="1" customFormat="1" hidden="1" x14ac:dyDescent="0.25">
      <c r="A2531" s="20">
        <v>41504.430040245948</v>
      </c>
      <c r="B2531">
        <v>174.81</v>
      </c>
      <c r="C2531">
        <v>180.54</v>
      </c>
      <c r="D2531"/>
      <c r="E2531" s="13">
        <f t="shared" si="526"/>
        <v>17.796340784145286</v>
      </c>
      <c r="F2531" s="2">
        <f t="shared" si="527"/>
        <v>-178.19571865443424</v>
      </c>
      <c r="G2531" s="2">
        <f t="shared" si="527"/>
        <v>-184.03669724770643</v>
      </c>
    </row>
    <row r="2532" spans="1:8" s="1" customFormat="1" x14ac:dyDescent="0.25">
      <c r="A2532" s="20">
        <v>41504.436984690394</v>
      </c>
      <c r="B2532">
        <v>174.9</v>
      </c>
      <c r="C2532">
        <v>180.6</v>
      </c>
      <c r="D2532"/>
      <c r="E2532" s="13">
        <f t="shared" si="526"/>
        <v>17.803285228590539</v>
      </c>
      <c r="F2532" s="2">
        <f t="shared" si="527"/>
        <v>-178.2874617737003</v>
      </c>
      <c r="G2532" s="2">
        <f t="shared" si="527"/>
        <v>-184.09785932721712</v>
      </c>
      <c r="H2532" s="31">
        <f t="shared" ref="H2532" si="533">A2532</f>
        <v>41504.436984690394</v>
      </c>
    </row>
    <row r="2533" spans="1:8" s="1" customFormat="1" hidden="1" x14ac:dyDescent="0.25">
      <c r="A2533" s="20">
        <v>41504.443929134839</v>
      </c>
      <c r="B2533">
        <v>174.97</v>
      </c>
      <c r="C2533">
        <v>180.64</v>
      </c>
      <c r="D2533"/>
      <c r="E2533" s="13">
        <f t="shared" si="526"/>
        <v>17.810229673035792</v>
      </c>
      <c r="F2533" s="2">
        <f t="shared" si="527"/>
        <v>-178.35881753312947</v>
      </c>
      <c r="G2533" s="2">
        <f t="shared" si="527"/>
        <v>-184.13863404689093</v>
      </c>
      <c r="H2533" s="31"/>
    </row>
    <row r="2534" spans="1:8" s="1" customFormat="1" hidden="1" x14ac:dyDescent="0.25">
      <c r="A2534" s="20">
        <v>41504.450873579284</v>
      </c>
      <c r="B2534">
        <v>175.03</v>
      </c>
      <c r="C2534">
        <v>180.78</v>
      </c>
      <c r="D2534"/>
      <c r="E2534" s="13">
        <f t="shared" si="526"/>
        <v>17.817174117481045</v>
      </c>
      <c r="F2534" s="2">
        <f t="shared" si="527"/>
        <v>-178.41997961264016</v>
      </c>
      <c r="G2534" s="2">
        <f t="shared" si="527"/>
        <v>-184.28134556574923</v>
      </c>
      <c r="H2534" s="31"/>
    </row>
    <row r="2535" spans="1:8" s="1" customFormat="1" hidden="1" x14ac:dyDescent="0.25">
      <c r="A2535" s="20">
        <v>41504.457818023722</v>
      </c>
      <c r="B2535">
        <v>175.1</v>
      </c>
      <c r="C2535">
        <v>180.78</v>
      </c>
      <c r="D2535"/>
      <c r="E2535" s="13">
        <f t="shared" si="526"/>
        <v>17.824118561919022</v>
      </c>
      <c r="F2535" s="2">
        <f t="shared" si="527"/>
        <v>-178.4913353720693</v>
      </c>
      <c r="G2535" s="2">
        <f t="shared" si="527"/>
        <v>-184.28134556574923</v>
      </c>
      <c r="H2535" s="31"/>
    </row>
    <row r="2536" spans="1:8" s="1" customFormat="1" hidden="1" x14ac:dyDescent="0.25">
      <c r="A2536" s="20">
        <v>41504.464762468167</v>
      </c>
      <c r="B2536">
        <v>175.13</v>
      </c>
      <c r="C2536">
        <v>180.95</v>
      </c>
      <c r="D2536"/>
      <c r="E2536" s="13">
        <f t="shared" si="526"/>
        <v>17.831063006364275</v>
      </c>
      <c r="F2536" s="2">
        <f t="shared" si="527"/>
        <v>-178.52191641182466</v>
      </c>
      <c r="G2536" s="2">
        <f t="shared" si="527"/>
        <v>-184.45463812436287</v>
      </c>
      <c r="H2536" s="31"/>
    </row>
    <row r="2537" spans="1:8" s="1" customFormat="1" hidden="1" x14ac:dyDescent="0.25">
      <c r="A2537" s="20">
        <v>41504.471706912613</v>
      </c>
      <c r="B2537">
        <v>175.22</v>
      </c>
      <c r="C2537">
        <v>180.98</v>
      </c>
      <c r="D2537"/>
      <c r="E2537" s="13">
        <f t="shared" si="526"/>
        <v>17.838007450809528</v>
      </c>
      <c r="F2537" s="2">
        <f t="shared" si="527"/>
        <v>-178.61365953109072</v>
      </c>
      <c r="G2537" s="2">
        <f t="shared" si="527"/>
        <v>-184.48521916411823</v>
      </c>
    </row>
    <row r="2538" spans="1:8" s="1" customFormat="1" x14ac:dyDescent="0.25">
      <c r="A2538" s="20">
        <v>41504.478651357058</v>
      </c>
      <c r="B2538">
        <v>175.28</v>
      </c>
      <c r="C2538">
        <v>181.01</v>
      </c>
      <c r="D2538"/>
      <c r="E2538" s="13">
        <f t="shared" si="526"/>
        <v>17.844951895254781</v>
      </c>
      <c r="F2538" s="2">
        <f t="shared" si="527"/>
        <v>-178.67482161060144</v>
      </c>
      <c r="G2538" s="2">
        <f t="shared" si="527"/>
        <v>-184.5158002038736</v>
      </c>
      <c r="H2538" s="31">
        <f t="shared" ref="H2538" si="534">A2538</f>
        <v>41504.478651357058</v>
      </c>
    </row>
    <row r="2539" spans="1:8" s="1" customFormat="1" hidden="1" x14ac:dyDescent="0.25">
      <c r="A2539" s="20">
        <v>41504.485595801503</v>
      </c>
      <c r="B2539">
        <v>175.34</v>
      </c>
      <c r="C2539">
        <v>181.17</v>
      </c>
      <c r="D2539"/>
      <c r="E2539" s="13">
        <f t="shared" si="526"/>
        <v>17.851896339700033</v>
      </c>
      <c r="F2539" s="2">
        <f t="shared" si="527"/>
        <v>-178.73598369011214</v>
      </c>
      <c r="G2539" s="2">
        <f t="shared" si="527"/>
        <v>-184.67889908256879</v>
      </c>
      <c r="H2539" s="31"/>
    </row>
    <row r="2540" spans="1:8" s="1" customFormat="1" hidden="1" x14ac:dyDescent="0.25">
      <c r="A2540" s="20">
        <v>41504.492540245948</v>
      </c>
      <c r="B2540">
        <v>175.39</v>
      </c>
      <c r="C2540">
        <v>181.2</v>
      </c>
      <c r="D2540"/>
      <c r="E2540" s="13">
        <f t="shared" si="526"/>
        <v>17.858840784145286</v>
      </c>
      <c r="F2540" s="2">
        <f t="shared" si="527"/>
        <v>-178.78695208970439</v>
      </c>
      <c r="G2540" s="2">
        <f t="shared" si="527"/>
        <v>-184.70948012232415</v>
      </c>
      <c r="H2540" s="31"/>
    </row>
    <row r="2541" spans="1:8" s="1" customFormat="1" hidden="1" x14ac:dyDescent="0.25">
      <c r="A2541" s="20">
        <v>41504.499484690394</v>
      </c>
      <c r="B2541">
        <v>175.46</v>
      </c>
      <c r="C2541">
        <v>181.33</v>
      </c>
      <c r="D2541"/>
      <c r="E2541" s="13">
        <f t="shared" si="526"/>
        <v>17.865785228590539</v>
      </c>
      <c r="F2541" s="2">
        <f t="shared" si="527"/>
        <v>-178.85830784913355</v>
      </c>
      <c r="G2541" s="2">
        <f t="shared" si="527"/>
        <v>-184.84199796126404</v>
      </c>
      <c r="H2541" s="31"/>
    </row>
    <row r="2542" spans="1:8" s="1" customFormat="1" hidden="1" x14ac:dyDescent="0.25">
      <c r="A2542" s="20">
        <v>41504.506429134839</v>
      </c>
      <c r="B2542">
        <v>175.53</v>
      </c>
      <c r="C2542">
        <v>181.32</v>
      </c>
      <c r="D2542"/>
      <c r="E2542" s="13">
        <f t="shared" si="526"/>
        <v>17.872729673035792</v>
      </c>
      <c r="F2542" s="2">
        <f t="shared" si="527"/>
        <v>-178.92966360856269</v>
      </c>
      <c r="G2542" s="2">
        <f t="shared" si="527"/>
        <v>-184.83180428134557</v>
      </c>
      <c r="H2542" s="31"/>
    </row>
    <row r="2543" spans="1:8" s="1" customFormat="1" hidden="1" x14ac:dyDescent="0.25">
      <c r="A2543" s="20">
        <v>41504.513373579284</v>
      </c>
      <c r="B2543">
        <v>175.58</v>
      </c>
      <c r="C2543">
        <v>181.47</v>
      </c>
      <c r="D2543"/>
      <c r="E2543" s="13">
        <f t="shared" si="526"/>
        <v>17.879674117481045</v>
      </c>
      <c r="F2543" s="2">
        <f t="shared" si="527"/>
        <v>-178.98063200815497</v>
      </c>
      <c r="G2543" s="2">
        <f t="shared" si="527"/>
        <v>-184.98470948012232</v>
      </c>
    </row>
    <row r="2544" spans="1:8" s="1" customFormat="1" x14ac:dyDescent="0.25">
      <c r="A2544" s="20">
        <v>41504.520318023722</v>
      </c>
      <c r="B2544">
        <v>175.68</v>
      </c>
      <c r="C2544">
        <v>181.52</v>
      </c>
      <c r="D2544"/>
      <c r="E2544" s="13">
        <f t="shared" si="526"/>
        <v>17.886618561919022</v>
      </c>
      <c r="F2544" s="2">
        <f t="shared" si="527"/>
        <v>-179.08256880733947</v>
      </c>
      <c r="G2544" s="2">
        <f t="shared" si="527"/>
        <v>-185.0356778797146</v>
      </c>
      <c r="H2544" s="31">
        <f t="shared" ref="H2544" si="535">A2544</f>
        <v>41504.520318023722</v>
      </c>
    </row>
    <row r="2545" spans="1:8" s="1" customFormat="1" hidden="1" x14ac:dyDescent="0.25">
      <c r="A2545" s="20">
        <v>41504.527262468167</v>
      </c>
      <c r="B2545">
        <v>175.71</v>
      </c>
      <c r="C2545">
        <v>181.51</v>
      </c>
      <c r="D2545"/>
      <c r="E2545" s="13">
        <f t="shared" si="526"/>
        <v>17.893563006364275</v>
      </c>
      <c r="F2545" s="2">
        <f t="shared" si="527"/>
        <v>-179.1131498470948</v>
      </c>
      <c r="G2545" s="2">
        <f t="shared" si="527"/>
        <v>-185.02548419979613</v>
      </c>
      <c r="H2545" s="31"/>
    </row>
    <row r="2546" spans="1:8" s="1" customFormat="1" hidden="1" x14ac:dyDescent="0.25">
      <c r="A2546" s="20">
        <v>41504.534206912613</v>
      </c>
      <c r="B2546">
        <v>175.77</v>
      </c>
      <c r="C2546">
        <v>181.67</v>
      </c>
      <c r="D2546"/>
      <c r="E2546" s="13">
        <f t="shared" si="526"/>
        <v>17.900507450809528</v>
      </c>
      <c r="F2546" s="2">
        <f t="shared" si="527"/>
        <v>-179.17431192660553</v>
      </c>
      <c r="G2546" s="2">
        <f t="shared" si="527"/>
        <v>-185.18858307849132</v>
      </c>
      <c r="H2546" s="31"/>
    </row>
    <row r="2547" spans="1:8" s="1" customFormat="1" hidden="1" x14ac:dyDescent="0.25">
      <c r="A2547" s="20">
        <v>41504.541151357058</v>
      </c>
      <c r="B2547">
        <v>175.82</v>
      </c>
      <c r="C2547">
        <v>181.69</v>
      </c>
      <c r="D2547"/>
      <c r="E2547" s="13">
        <f t="shared" si="526"/>
        <v>17.907451895254781</v>
      </c>
      <c r="F2547" s="2">
        <f t="shared" si="527"/>
        <v>-179.22528032619775</v>
      </c>
      <c r="G2547" s="2">
        <f t="shared" si="527"/>
        <v>-185.20897043832824</v>
      </c>
      <c r="H2547" s="31"/>
    </row>
    <row r="2548" spans="1:8" s="1" customFormat="1" hidden="1" x14ac:dyDescent="0.25">
      <c r="A2548" s="20">
        <v>41504.548095801503</v>
      </c>
      <c r="B2548">
        <v>175.88</v>
      </c>
      <c r="C2548">
        <v>181.73</v>
      </c>
      <c r="D2548"/>
      <c r="E2548" s="13">
        <f t="shared" si="526"/>
        <v>17.914396339700033</v>
      </c>
      <c r="F2548" s="2">
        <f t="shared" si="527"/>
        <v>-179.28644240570847</v>
      </c>
      <c r="G2548" s="2">
        <f t="shared" si="527"/>
        <v>-185.24974515800204</v>
      </c>
      <c r="H2548" s="31"/>
    </row>
    <row r="2549" spans="1:8" s="1" customFormat="1" hidden="1" x14ac:dyDescent="0.25">
      <c r="A2549" s="20">
        <v>41504.555040245948</v>
      </c>
      <c r="B2549">
        <v>175.94</v>
      </c>
      <c r="C2549">
        <v>181.83</v>
      </c>
      <c r="D2549"/>
      <c r="E2549" s="13">
        <f t="shared" si="526"/>
        <v>17.921340784145286</v>
      </c>
      <c r="F2549" s="2">
        <f t="shared" si="527"/>
        <v>-179.34760448521916</v>
      </c>
      <c r="G2549" s="2">
        <f t="shared" si="527"/>
        <v>-185.35168195718657</v>
      </c>
    </row>
    <row r="2550" spans="1:8" s="1" customFormat="1" x14ac:dyDescent="0.25">
      <c r="A2550" s="20">
        <v>41504.561984690394</v>
      </c>
      <c r="B2550">
        <v>176</v>
      </c>
      <c r="C2550">
        <v>181.79</v>
      </c>
      <c r="D2550"/>
      <c r="E2550" s="13">
        <f t="shared" si="526"/>
        <v>17.928285228590539</v>
      </c>
      <c r="F2550" s="2">
        <f t="shared" si="527"/>
        <v>-179.40876656472986</v>
      </c>
      <c r="G2550" s="2">
        <f t="shared" si="527"/>
        <v>-185.31090723751274</v>
      </c>
      <c r="H2550" s="31">
        <f t="shared" ref="H2550" si="536">A2550</f>
        <v>41504.561984690394</v>
      </c>
    </row>
    <row r="2551" spans="1:8" s="1" customFormat="1" hidden="1" x14ac:dyDescent="0.25">
      <c r="A2551" s="20">
        <v>41504.568929134839</v>
      </c>
      <c r="B2551">
        <v>176.03</v>
      </c>
      <c r="C2551">
        <v>181.91</v>
      </c>
      <c r="D2551"/>
      <c r="E2551" s="13">
        <f t="shared" si="526"/>
        <v>17.935229673035792</v>
      </c>
      <c r="F2551" s="2">
        <f t="shared" si="527"/>
        <v>-179.43934760448522</v>
      </c>
      <c r="G2551" s="2">
        <f t="shared" si="527"/>
        <v>-185.43323139653415</v>
      </c>
      <c r="H2551" s="31"/>
    </row>
    <row r="2552" spans="1:8" s="1" customFormat="1" hidden="1" x14ac:dyDescent="0.25">
      <c r="A2552" s="20">
        <v>41504.575873579284</v>
      </c>
      <c r="B2552">
        <v>176.1</v>
      </c>
      <c r="C2552">
        <v>182.07</v>
      </c>
      <c r="D2552"/>
      <c r="E2552" s="13">
        <f t="shared" si="526"/>
        <v>17.942174117481045</v>
      </c>
      <c r="F2552" s="2">
        <f t="shared" si="527"/>
        <v>-179.51070336391436</v>
      </c>
      <c r="G2552" s="2">
        <f t="shared" si="527"/>
        <v>-185.59633027522935</v>
      </c>
      <c r="H2552" s="31"/>
    </row>
    <row r="2553" spans="1:8" s="1" customFormat="1" hidden="1" x14ac:dyDescent="0.25">
      <c r="A2553" s="20">
        <v>41504.582818023722</v>
      </c>
      <c r="B2553">
        <v>176.18</v>
      </c>
      <c r="C2553">
        <v>182.08</v>
      </c>
      <c r="D2553"/>
      <c r="E2553" s="13">
        <f t="shared" si="526"/>
        <v>17.949118561919022</v>
      </c>
      <c r="F2553" s="2">
        <f t="shared" si="527"/>
        <v>-179.592252803262</v>
      </c>
      <c r="G2553" s="2">
        <f t="shared" si="527"/>
        <v>-185.60652395514782</v>
      </c>
      <c r="H2553" s="31"/>
    </row>
    <row r="2554" spans="1:8" s="1" customFormat="1" hidden="1" x14ac:dyDescent="0.25">
      <c r="A2554" s="20">
        <v>41504.589762468167</v>
      </c>
      <c r="B2554">
        <v>176.21</v>
      </c>
      <c r="C2554">
        <v>182.2</v>
      </c>
      <c r="D2554"/>
      <c r="E2554" s="13">
        <f t="shared" si="526"/>
        <v>17.956063006364275</v>
      </c>
      <c r="F2554" s="2">
        <f t="shared" si="527"/>
        <v>-179.62283384301733</v>
      </c>
      <c r="G2554" s="2">
        <f t="shared" si="527"/>
        <v>-185.72884811416921</v>
      </c>
      <c r="H2554" s="31"/>
    </row>
    <row r="2555" spans="1:8" s="1" customFormat="1" hidden="1" x14ac:dyDescent="0.25">
      <c r="A2555" s="20">
        <v>41504.596706912613</v>
      </c>
      <c r="B2555">
        <v>176.29</v>
      </c>
      <c r="C2555">
        <v>182.26</v>
      </c>
      <c r="D2555"/>
      <c r="E2555" s="13">
        <f t="shared" si="526"/>
        <v>17.963007450809528</v>
      </c>
      <c r="F2555" s="2">
        <f t="shared" si="527"/>
        <v>-179.70438328236492</v>
      </c>
      <c r="G2555" s="2">
        <f t="shared" si="527"/>
        <v>-185.7900101936799</v>
      </c>
    </row>
    <row r="2556" spans="1:8" s="1" customFormat="1" x14ac:dyDescent="0.25">
      <c r="A2556" s="20">
        <v>41504.603651357058</v>
      </c>
      <c r="B2556">
        <v>176.34</v>
      </c>
      <c r="C2556">
        <v>182.32</v>
      </c>
      <c r="D2556"/>
      <c r="E2556" s="13">
        <f t="shared" si="526"/>
        <v>17.969951895254781</v>
      </c>
      <c r="F2556" s="2">
        <f t="shared" si="527"/>
        <v>-179.75535168195719</v>
      </c>
      <c r="G2556" s="2">
        <f t="shared" si="527"/>
        <v>-185.85117227319063</v>
      </c>
      <c r="H2556" s="31">
        <f t="shared" ref="H2556" si="537">A2556</f>
        <v>41504.603651357058</v>
      </c>
    </row>
    <row r="2557" spans="1:8" s="1" customFormat="1" hidden="1" x14ac:dyDescent="0.25">
      <c r="A2557" s="20">
        <v>41504.610595801503</v>
      </c>
      <c r="B2557">
        <v>176.4</v>
      </c>
      <c r="C2557">
        <v>182.43</v>
      </c>
      <c r="D2557"/>
      <c r="E2557" s="13">
        <f t="shared" si="526"/>
        <v>17.976896339700033</v>
      </c>
      <c r="F2557" s="2">
        <f t="shared" si="527"/>
        <v>-179.81651376146789</v>
      </c>
      <c r="G2557" s="2">
        <f t="shared" si="527"/>
        <v>-185.9633027522936</v>
      </c>
      <c r="H2557" s="31"/>
    </row>
    <row r="2558" spans="1:8" s="1" customFormat="1" hidden="1" x14ac:dyDescent="0.25">
      <c r="A2558" s="20">
        <v>41504.617540245948</v>
      </c>
      <c r="B2558">
        <v>176.46</v>
      </c>
      <c r="C2558">
        <v>182.43</v>
      </c>
      <c r="D2558"/>
      <c r="E2558" s="13">
        <f t="shared" si="526"/>
        <v>17.983840784145286</v>
      </c>
      <c r="F2558" s="2">
        <f t="shared" si="527"/>
        <v>-179.87767584097861</v>
      </c>
      <c r="G2558" s="2">
        <f t="shared" si="527"/>
        <v>-185.9633027522936</v>
      </c>
      <c r="H2558" s="31"/>
    </row>
    <row r="2559" spans="1:8" s="1" customFormat="1" hidden="1" x14ac:dyDescent="0.25">
      <c r="A2559" s="20">
        <v>41504.624484690394</v>
      </c>
      <c r="B2559">
        <v>176.51</v>
      </c>
      <c r="C2559">
        <v>182.52</v>
      </c>
      <c r="D2559"/>
      <c r="E2559" s="13">
        <f t="shared" si="526"/>
        <v>17.990785228590539</v>
      </c>
      <c r="F2559" s="2">
        <f t="shared" si="527"/>
        <v>-179.92864424057083</v>
      </c>
      <c r="G2559" s="2">
        <f t="shared" si="527"/>
        <v>-186.05504587155966</v>
      </c>
      <c r="H2559" s="31"/>
    </row>
    <row r="2560" spans="1:8" s="1" customFormat="1" hidden="1" x14ac:dyDescent="0.25">
      <c r="A2560" s="20">
        <v>41504.631429134839</v>
      </c>
      <c r="B2560">
        <v>176.57</v>
      </c>
      <c r="C2560">
        <v>182.58</v>
      </c>
      <c r="D2560"/>
      <c r="E2560" s="13">
        <f t="shared" si="526"/>
        <v>17.997729673035792</v>
      </c>
      <c r="F2560" s="2">
        <f t="shared" si="527"/>
        <v>-179.98980632008156</v>
      </c>
      <c r="G2560" s="2">
        <f t="shared" si="527"/>
        <v>-186.11620795107035</v>
      </c>
      <c r="H2560" s="31"/>
    </row>
    <row r="2561" spans="1:8" s="1" customFormat="1" hidden="1" x14ac:dyDescent="0.25">
      <c r="A2561" s="20">
        <v>41504.638373579284</v>
      </c>
      <c r="B2561">
        <v>176.61</v>
      </c>
      <c r="C2561">
        <v>182.61</v>
      </c>
      <c r="D2561"/>
      <c r="E2561" s="13">
        <f t="shared" si="526"/>
        <v>18.004674117481045</v>
      </c>
      <c r="F2561" s="2">
        <f t="shared" si="527"/>
        <v>-180.03058103975536</v>
      </c>
      <c r="G2561" s="2">
        <f t="shared" si="527"/>
        <v>-186.14678899082571</v>
      </c>
    </row>
    <row r="2562" spans="1:8" s="1" customFormat="1" x14ac:dyDescent="0.25">
      <c r="A2562" s="20">
        <v>41504.645318023722</v>
      </c>
      <c r="B2562">
        <v>176.7</v>
      </c>
      <c r="C2562">
        <v>182.77</v>
      </c>
      <c r="D2562"/>
      <c r="E2562" s="13">
        <f t="shared" si="526"/>
        <v>18.011618561919022</v>
      </c>
      <c r="F2562" s="2">
        <f t="shared" si="527"/>
        <v>-180.12232415902139</v>
      </c>
      <c r="G2562" s="2">
        <f t="shared" si="527"/>
        <v>-186.30988786952091</v>
      </c>
      <c r="H2562" s="31">
        <f t="shared" ref="H2562" si="538">A2562</f>
        <v>41504.645318023722</v>
      </c>
    </row>
    <row r="2563" spans="1:8" s="1" customFormat="1" hidden="1" x14ac:dyDescent="0.25">
      <c r="A2563" s="20">
        <v>41504.652262468167</v>
      </c>
      <c r="B2563">
        <v>176.73</v>
      </c>
      <c r="C2563">
        <v>182.78</v>
      </c>
      <c r="D2563"/>
      <c r="E2563" s="13">
        <f t="shared" ref="E2563:E2626" si="539">A2563-$I$2</f>
        <v>18.018563006364275</v>
      </c>
      <c r="F2563" s="2">
        <f t="shared" ref="F2563:G2626" si="540">B2563/-0.981</f>
        <v>-180.15290519877675</v>
      </c>
      <c r="G2563" s="2">
        <f t="shared" si="540"/>
        <v>-186.32008154943935</v>
      </c>
      <c r="H2563" s="31"/>
    </row>
    <row r="2564" spans="1:8" s="1" customFormat="1" hidden="1" x14ac:dyDescent="0.25">
      <c r="A2564" s="20">
        <v>41504.659206912613</v>
      </c>
      <c r="B2564">
        <v>176.75</v>
      </c>
      <c r="C2564">
        <v>182.83</v>
      </c>
      <c r="D2564"/>
      <c r="E2564" s="13">
        <f t="shared" si="539"/>
        <v>18.025507450809528</v>
      </c>
      <c r="F2564" s="2">
        <f t="shared" si="540"/>
        <v>-180.17329255861367</v>
      </c>
      <c r="G2564" s="2">
        <f t="shared" si="540"/>
        <v>-186.37104994903163</v>
      </c>
      <c r="H2564" s="31"/>
    </row>
    <row r="2565" spans="1:8" s="1" customFormat="1" hidden="1" x14ac:dyDescent="0.25">
      <c r="A2565" s="20">
        <v>41504.666151357058</v>
      </c>
      <c r="B2565">
        <v>176.87</v>
      </c>
      <c r="C2565">
        <v>182.98</v>
      </c>
      <c r="D2565"/>
      <c r="E2565" s="13">
        <f t="shared" si="539"/>
        <v>18.032451895254781</v>
      </c>
      <c r="F2565" s="2">
        <f t="shared" si="540"/>
        <v>-180.29561671763508</v>
      </c>
      <c r="G2565" s="2">
        <f t="shared" si="540"/>
        <v>-186.52395514780835</v>
      </c>
      <c r="H2565" s="31"/>
    </row>
    <row r="2566" spans="1:8" s="1" customFormat="1" hidden="1" x14ac:dyDescent="0.25">
      <c r="A2566" s="20">
        <v>41504.673095801503</v>
      </c>
      <c r="B2566">
        <v>176.92</v>
      </c>
      <c r="C2566">
        <v>182.98</v>
      </c>
      <c r="D2566"/>
      <c r="E2566" s="13">
        <f t="shared" si="539"/>
        <v>18.039396339700033</v>
      </c>
      <c r="F2566" s="2">
        <f t="shared" si="540"/>
        <v>-180.34658511722731</v>
      </c>
      <c r="G2566" s="2">
        <f t="shared" si="540"/>
        <v>-186.52395514780835</v>
      </c>
      <c r="H2566" s="31"/>
    </row>
    <row r="2567" spans="1:8" s="1" customFormat="1" hidden="1" x14ac:dyDescent="0.25">
      <c r="A2567" s="20">
        <v>41504.680040245948</v>
      </c>
      <c r="B2567">
        <v>176.95</v>
      </c>
      <c r="C2567">
        <v>183.01</v>
      </c>
      <c r="D2567"/>
      <c r="E2567" s="13">
        <f t="shared" si="539"/>
        <v>18.046340784145286</v>
      </c>
      <c r="F2567" s="2">
        <f t="shared" si="540"/>
        <v>-180.37716615698267</v>
      </c>
      <c r="G2567" s="2">
        <f t="shared" si="540"/>
        <v>-186.55453618756371</v>
      </c>
    </row>
    <row r="2568" spans="1:8" s="1" customFormat="1" x14ac:dyDescent="0.25">
      <c r="A2568" s="20">
        <v>41504.686984690394</v>
      </c>
      <c r="B2568">
        <v>177.03</v>
      </c>
      <c r="C2568">
        <v>183.15</v>
      </c>
      <c r="D2568"/>
      <c r="E2568" s="13">
        <f t="shared" si="539"/>
        <v>18.053285228590539</v>
      </c>
      <c r="F2568" s="2">
        <f t="shared" si="540"/>
        <v>-180.45871559633028</v>
      </c>
      <c r="G2568" s="2">
        <f t="shared" si="540"/>
        <v>-186.69724770642202</v>
      </c>
      <c r="H2568" s="31">
        <f t="shared" ref="H2568" si="541">A2568</f>
        <v>41504.686984690394</v>
      </c>
    </row>
    <row r="2569" spans="1:8" s="1" customFormat="1" hidden="1" x14ac:dyDescent="0.25">
      <c r="A2569" s="20">
        <v>41504.693929134839</v>
      </c>
      <c r="B2569">
        <v>177.11</v>
      </c>
      <c r="C2569">
        <v>183.17</v>
      </c>
      <c r="D2569"/>
      <c r="E2569" s="13">
        <f t="shared" si="539"/>
        <v>18.060229673035792</v>
      </c>
      <c r="F2569" s="2">
        <f t="shared" si="540"/>
        <v>-180.54026503567789</v>
      </c>
      <c r="G2569" s="2">
        <f t="shared" si="540"/>
        <v>-186.71763506625891</v>
      </c>
      <c r="H2569" s="31"/>
    </row>
    <row r="2570" spans="1:8" s="1" customFormat="1" hidden="1" x14ac:dyDescent="0.25">
      <c r="A2570" s="20">
        <v>41504.700873579284</v>
      </c>
      <c r="B2570">
        <v>177.11</v>
      </c>
      <c r="C2570">
        <v>183.22</v>
      </c>
      <c r="D2570"/>
      <c r="E2570" s="13">
        <f t="shared" si="539"/>
        <v>18.067174117481045</v>
      </c>
      <c r="F2570" s="2">
        <f t="shared" si="540"/>
        <v>-180.54026503567789</v>
      </c>
      <c r="G2570" s="2">
        <f t="shared" si="540"/>
        <v>-186.76860346585119</v>
      </c>
      <c r="H2570" s="31"/>
    </row>
    <row r="2571" spans="1:8" s="1" customFormat="1" hidden="1" x14ac:dyDescent="0.25">
      <c r="A2571" s="20">
        <v>41504.707818023722</v>
      </c>
      <c r="B2571">
        <v>177.18</v>
      </c>
      <c r="C2571">
        <v>183.34</v>
      </c>
      <c r="D2571"/>
      <c r="E2571" s="13">
        <f t="shared" si="539"/>
        <v>18.074118561919022</v>
      </c>
      <c r="F2571" s="2">
        <f t="shared" si="540"/>
        <v>-180.61162079510706</v>
      </c>
      <c r="G2571" s="2">
        <f t="shared" si="540"/>
        <v>-186.89092762487257</v>
      </c>
      <c r="H2571" s="31"/>
    </row>
    <row r="2572" spans="1:8" s="1" customFormat="1" hidden="1" x14ac:dyDescent="0.25">
      <c r="A2572" s="20">
        <v>41504.714762468167</v>
      </c>
      <c r="B2572">
        <v>177.23</v>
      </c>
      <c r="C2572">
        <v>183.36</v>
      </c>
      <c r="D2572"/>
      <c r="E2572" s="13">
        <f t="shared" si="539"/>
        <v>18.081063006364275</v>
      </c>
      <c r="F2572" s="2">
        <f t="shared" si="540"/>
        <v>-180.66258919469928</v>
      </c>
      <c r="G2572" s="2">
        <f t="shared" si="540"/>
        <v>-186.91131498470949</v>
      </c>
      <c r="H2572" s="31"/>
    </row>
    <row r="2573" spans="1:8" s="1" customFormat="1" hidden="1" x14ac:dyDescent="0.25">
      <c r="A2573" s="20">
        <v>41504.721706912613</v>
      </c>
      <c r="B2573">
        <v>177.26</v>
      </c>
      <c r="C2573">
        <v>183.38</v>
      </c>
      <c r="D2573"/>
      <c r="E2573" s="13">
        <f t="shared" si="539"/>
        <v>18.088007450809528</v>
      </c>
      <c r="F2573" s="2">
        <f t="shared" si="540"/>
        <v>-180.69317023445464</v>
      </c>
      <c r="G2573" s="2">
        <f t="shared" si="540"/>
        <v>-186.93170234454638</v>
      </c>
    </row>
    <row r="2574" spans="1:8" s="1" customFormat="1" x14ac:dyDescent="0.25">
      <c r="A2574" s="20">
        <v>41504.728651357058</v>
      </c>
      <c r="B2574">
        <v>177.33</v>
      </c>
      <c r="C2574">
        <v>183.51</v>
      </c>
      <c r="D2574"/>
      <c r="E2574" s="13">
        <f t="shared" si="539"/>
        <v>18.094951895254781</v>
      </c>
      <c r="F2574" s="2">
        <f t="shared" si="540"/>
        <v>-180.76452599388381</v>
      </c>
      <c r="G2574" s="2">
        <f t="shared" si="540"/>
        <v>-187.06422018348624</v>
      </c>
      <c r="H2574" s="31">
        <f t="shared" ref="H2574" si="542">A2574</f>
        <v>41504.728651357058</v>
      </c>
    </row>
    <row r="2575" spans="1:8" s="1" customFormat="1" hidden="1" x14ac:dyDescent="0.25">
      <c r="A2575" s="20">
        <v>41504.735595801503</v>
      </c>
      <c r="B2575">
        <v>177.38</v>
      </c>
      <c r="C2575">
        <v>183.58</v>
      </c>
      <c r="D2575"/>
      <c r="E2575" s="13">
        <f t="shared" si="539"/>
        <v>18.101896339700033</v>
      </c>
      <c r="F2575" s="2">
        <f t="shared" si="540"/>
        <v>-180.81549439347603</v>
      </c>
      <c r="G2575" s="2">
        <f t="shared" si="540"/>
        <v>-187.13557594291541</v>
      </c>
      <c r="H2575" s="31"/>
    </row>
    <row r="2576" spans="1:8" s="1" customFormat="1" hidden="1" x14ac:dyDescent="0.25">
      <c r="A2576" s="20">
        <v>41504.742540245948</v>
      </c>
      <c r="B2576">
        <v>177.41</v>
      </c>
      <c r="C2576">
        <v>183.6</v>
      </c>
      <c r="D2576"/>
      <c r="E2576" s="13">
        <f t="shared" si="539"/>
        <v>18.108840784145286</v>
      </c>
      <c r="F2576" s="2">
        <f t="shared" si="540"/>
        <v>-180.84607543323139</v>
      </c>
      <c r="G2576" s="2">
        <f t="shared" si="540"/>
        <v>-187.1559633027523</v>
      </c>
      <c r="H2576" s="31"/>
    </row>
    <row r="2577" spans="1:8" s="1" customFormat="1" hidden="1" x14ac:dyDescent="0.25">
      <c r="A2577" s="20">
        <v>41504.749484690394</v>
      </c>
      <c r="B2577">
        <v>177.47</v>
      </c>
      <c r="C2577">
        <v>183.73</v>
      </c>
      <c r="D2577"/>
      <c r="E2577" s="13">
        <f t="shared" si="539"/>
        <v>18.115785228590539</v>
      </c>
      <c r="F2577" s="2">
        <f t="shared" si="540"/>
        <v>-180.90723751274211</v>
      </c>
      <c r="G2577" s="2">
        <f t="shared" si="540"/>
        <v>-187.28848114169213</v>
      </c>
      <c r="H2577" s="31"/>
    </row>
    <row r="2578" spans="1:8" s="1" customFormat="1" hidden="1" x14ac:dyDescent="0.25">
      <c r="A2578" s="20">
        <v>41504.756429134839</v>
      </c>
      <c r="B2578">
        <v>177.54</v>
      </c>
      <c r="C2578">
        <v>183.78</v>
      </c>
      <c r="D2578"/>
      <c r="E2578" s="13">
        <f t="shared" si="539"/>
        <v>18.122729673035792</v>
      </c>
      <c r="F2578" s="2">
        <f t="shared" si="540"/>
        <v>-180.97859327217125</v>
      </c>
      <c r="G2578" s="2">
        <f t="shared" si="540"/>
        <v>-187.33944954128441</v>
      </c>
      <c r="H2578" s="31"/>
    </row>
    <row r="2579" spans="1:8" s="1" customFormat="1" hidden="1" x14ac:dyDescent="0.25">
      <c r="A2579" s="20">
        <v>41504.763373579284</v>
      </c>
      <c r="B2579">
        <v>177.56</v>
      </c>
      <c r="C2579">
        <v>183.8</v>
      </c>
      <c r="D2579"/>
      <c r="E2579" s="13">
        <f t="shared" si="539"/>
        <v>18.129674117481045</v>
      </c>
      <c r="F2579" s="2">
        <f t="shared" si="540"/>
        <v>-180.99898063200817</v>
      </c>
      <c r="G2579" s="2">
        <f t="shared" si="540"/>
        <v>-187.35983690112133</v>
      </c>
    </row>
    <row r="2580" spans="1:8" s="1" customFormat="1" x14ac:dyDescent="0.25">
      <c r="A2580" s="20">
        <v>41504.770318023722</v>
      </c>
      <c r="B2580">
        <v>177.59</v>
      </c>
      <c r="C2580">
        <v>183.82</v>
      </c>
      <c r="D2580"/>
      <c r="E2580" s="13">
        <f t="shared" si="539"/>
        <v>18.136618561919022</v>
      </c>
      <c r="F2580" s="2">
        <f t="shared" si="540"/>
        <v>-181.0295616717635</v>
      </c>
      <c r="G2580" s="2">
        <f t="shared" si="540"/>
        <v>-187.38022426095822</v>
      </c>
      <c r="H2580" s="31">
        <f t="shared" ref="H2580" si="543">A2580</f>
        <v>41504.770318023722</v>
      </c>
    </row>
    <row r="2581" spans="1:8" s="1" customFormat="1" hidden="1" x14ac:dyDescent="0.25">
      <c r="A2581" s="20">
        <v>41504.777262468167</v>
      </c>
      <c r="B2581">
        <v>177.65</v>
      </c>
      <c r="C2581">
        <v>183.94</v>
      </c>
      <c r="D2581"/>
      <c r="E2581" s="13">
        <f t="shared" si="539"/>
        <v>18.143563006364275</v>
      </c>
      <c r="F2581" s="2">
        <f t="shared" si="540"/>
        <v>-181.09072375127423</v>
      </c>
      <c r="G2581" s="2">
        <f t="shared" si="540"/>
        <v>-187.5025484199796</v>
      </c>
      <c r="H2581" s="31"/>
    </row>
    <row r="2582" spans="1:8" s="1" customFormat="1" hidden="1" x14ac:dyDescent="0.25">
      <c r="A2582" s="20">
        <v>41504.784206912613</v>
      </c>
      <c r="B2582">
        <v>177.72</v>
      </c>
      <c r="C2582">
        <v>184.01</v>
      </c>
      <c r="D2582"/>
      <c r="E2582" s="13">
        <f t="shared" si="539"/>
        <v>18.150507450809528</v>
      </c>
      <c r="F2582" s="2">
        <f t="shared" si="540"/>
        <v>-181.16207951070336</v>
      </c>
      <c r="G2582" s="2">
        <f t="shared" si="540"/>
        <v>-187.57390417940877</v>
      </c>
      <c r="H2582" s="31"/>
    </row>
    <row r="2583" spans="1:8" s="1" customFormat="1" hidden="1" x14ac:dyDescent="0.25">
      <c r="A2583" s="20">
        <v>41504.791151357058</v>
      </c>
      <c r="B2583">
        <v>177.78</v>
      </c>
      <c r="C2583">
        <v>184.03</v>
      </c>
      <c r="D2583"/>
      <c r="E2583" s="13">
        <f t="shared" si="539"/>
        <v>18.157451895254781</v>
      </c>
      <c r="F2583" s="2">
        <f t="shared" si="540"/>
        <v>-181.22324159021406</v>
      </c>
      <c r="G2583" s="2">
        <f t="shared" si="540"/>
        <v>-187.59429153924566</v>
      </c>
      <c r="H2583" s="31"/>
    </row>
    <row r="2584" spans="1:8" s="1" customFormat="1" hidden="1" x14ac:dyDescent="0.25">
      <c r="A2584" s="20">
        <v>41504.798095801503</v>
      </c>
      <c r="B2584">
        <v>177.79</v>
      </c>
      <c r="C2584">
        <v>183.99</v>
      </c>
      <c r="D2584"/>
      <c r="E2584" s="13">
        <f t="shared" si="539"/>
        <v>18.164396339700033</v>
      </c>
      <c r="F2584" s="2">
        <f t="shared" si="540"/>
        <v>-181.2334352701325</v>
      </c>
      <c r="G2584" s="2">
        <f t="shared" si="540"/>
        <v>-187.55351681957188</v>
      </c>
      <c r="H2584" s="31"/>
    </row>
    <row r="2585" spans="1:8" s="1" customFormat="1" hidden="1" x14ac:dyDescent="0.25">
      <c r="A2585" s="20">
        <v>41504.805040245948</v>
      </c>
      <c r="B2585">
        <v>177.84</v>
      </c>
      <c r="C2585">
        <v>184.19</v>
      </c>
      <c r="D2585"/>
      <c r="E2585" s="13">
        <f t="shared" si="539"/>
        <v>18.171340784145286</v>
      </c>
      <c r="F2585" s="2">
        <f t="shared" si="540"/>
        <v>-181.28440366972478</v>
      </c>
      <c r="G2585" s="2">
        <f t="shared" si="540"/>
        <v>-187.75739041794088</v>
      </c>
    </row>
    <row r="2586" spans="1:8" s="1" customFormat="1" x14ac:dyDescent="0.25">
      <c r="A2586" s="20">
        <v>41504.811984690394</v>
      </c>
      <c r="B2586">
        <v>177.91</v>
      </c>
      <c r="C2586">
        <v>184.26</v>
      </c>
      <c r="D2586"/>
      <c r="E2586" s="13">
        <f t="shared" si="539"/>
        <v>18.178285228590539</v>
      </c>
      <c r="F2586" s="2">
        <f t="shared" si="540"/>
        <v>-181.35575942915392</v>
      </c>
      <c r="G2586" s="2">
        <f t="shared" si="540"/>
        <v>-187.82874617737002</v>
      </c>
      <c r="H2586" s="31">
        <f t="shared" ref="H2586" si="544">A2586</f>
        <v>41504.811984690394</v>
      </c>
    </row>
    <row r="2587" spans="1:8" s="1" customFormat="1" hidden="1" x14ac:dyDescent="0.25">
      <c r="A2587" s="20">
        <v>41504.818929134839</v>
      </c>
      <c r="B2587">
        <v>177.96</v>
      </c>
      <c r="C2587">
        <v>184.28</v>
      </c>
      <c r="D2587"/>
      <c r="E2587" s="13">
        <f t="shared" si="539"/>
        <v>18.185229673035792</v>
      </c>
      <c r="F2587" s="2">
        <f t="shared" si="540"/>
        <v>-181.4067278287462</v>
      </c>
      <c r="G2587" s="2">
        <f t="shared" si="540"/>
        <v>-187.84913353720694</v>
      </c>
      <c r="H2587" s="31"/>
    </row>
    <row r="2588" spans="1:8" s="1" customFormat="1" hidden="1" x14ac:dyDescent="0.25">
      <c r="A2588" s="20">
        <v>41504.825873579284</v>
      </c>
      <c r="B2588">
        <v>177.96</v>
      </c>
      <c r="C2588">
        <v>184.3</v>
      </c>
      <c r="D2588"/>
      <c r="E2588" s="13">
        <f t="shared" si="539"/>
        <v>18.192174117481045</v>
      </c>
      <c r="F2588" s="2">
        <f t="shared" si="540"/>
        <v>-181.4067278287462</v>
      </c>
      <c r="G2588" s="2">
        <f t="shared" si="540"/>
        <v>-187.86952089704386</v>
      </c>
      <c r="H2588" s="31"/>
    </row>
    <row r="2589" spans="1:8" s="1" customFormat="1" hidden="1" x14ac:dyDescent="0.25">
      <c r="A2589" s="20">
        <v>41504.832818023722</v>
      </c>
      <c r="B2589">
        <v>177.52</v>
      </c>
      <c r="C2589">
        <v>183.57</v>
      </c>
      <c r="D2589"/>
      <c r="E2589" s="13">
        <f t="shared" si="539"/>
        <v>18.199118561919022</v>
      </c>
      <c r="F2589" s="2">
        <f t="shared" si="540"/>
        <v>-180.95820591233436</v>
      </c>
      <c r="G2589" s="2">
        <f t="shared" si="540"/>
        <v>-187.12538226299694</v>
      </c>
      <c r="H2589" s="31"/>
    </row>
    <row r="2590" spans="1:8" s="1" customFormat="1" hidden="1" x14ac:dyDescent="0.25">
      <c r="A2590" s="20">
        <v>41504.839762468167</v>
      </c>
      <c r="B2590">
        <v>178.03</v>
      </c>
      <c r="C2590">
        <v>184.38</v>
      </c>
      <c r="D2590"/>
      <c r="E2590" s="13">
        <f t="shared" si="539"/>
        <v>18.206063006364275</v>
      </c>
      <c r="F2590" s="2">
        <f t="shared" si="540"/>
        <v>-181.47808358817534</v>
      </c>
      <c r="G2590" s="2">
        <f t="shared" si="540"/>
        <v>-187.95107033639144</v>
      </c>
      <c r="H2590" s="31"/>
    </row>
    <row r="2591" spans="1:8" s="1" customFormat="1" hidden="1" x14ac:dyDescent="0.25">
      <c r="A2591" s="20">
        <v>41504.846706912613</v>
      </c>
      <c r="B2591">
        <v>178.06</v>
      </c>
      <c r="C2591">
        <v>184.44</v>
      </c>
      <c r="D2591"/>
      <c r="E2591" s="13">
        <f t="shared" si="539"/>
        <v>18.213007450809528</v>
      </c>
      <c r="F2591" s="2">
        <f t="shared" si="540"/>
        <v>-181.5086646279307</v>
      </c>
      <c r="G2591" s="2">
        <f t="shared" si="540"/>
        <v>-188.01223241590213</v>
      </c>
    </row>
    <row r="2592" spans="1:8" s="1" customFormat="1" x14ac:dyDescent="0.25">
      <c r="A2592" s="20">
        <v>41504.853651357058</v>
      </c>
      <c r="B2592">
        <v>178.11</v>
      </c>
      <c r="C2592">
        <v>184.5</v>
      </c>
      <c r="D2592"/>
      <c r="E2592" s="13">
        <f t="shared" si="539"/>
        <v>18.219951895254781</v>
      </c>
      <c r="F2592" s="2">
        <f t="shared" si="540"/>
        <v>-181.55963302752295</v>
      </c>
      <c r="G2592" s="2">
        <f t="shared" si="540"/>
        <v>-188.07339449541286</v>
      </c>
      <c r="H2592" s="31">
        <f t="shared" ref="H2592" si="545">A2592</f>
        <v>41504.853651357058</v>
      </c>
    </row>
    <row r="2593" spans="1:8" s="1" customFormat="1" hidden="1" x14ac:dyDescent="0.25">
      <c r="A2593" s="20">
        <v>41504.860595801503</v>
      </c>
      <c r="B2593">
        <v>178.18</v>
      </c>
      <c r="C2593">
        <v>184.68</v>
      </c>
      <c r="D2593"/>
      <c r="E2593" s="13">
        <f t="shared" si="539"/>
        <v>18.226896339700033</v>
      </c>
      <c r="F2593" s="2">
        <f t="shared" si="540"/>
        <v>-181.63098878695209</v>
      </c>
      <c r="G2593" s="2">
        <f t="shared" si="540"/>
        <v>-188.25688073394497</v>
      </c>
      <c r="H2593" s="31"/>
    </row>
    <row r="2594" spans="1:8" s="1" customFormat="1" hidden="1" x14ac:dyDescent="0.25">
      <c r="A2594" s="20">
        <v>41504.867540245948</v>
      </c>
      <c r="B2594">
        <v>178.27</v>
      </c>
      <c r="C2594">
        <v>184.68</v>
      </c>
      <c r="D2594"/>
      <c r="E2594" s="13">
        <f t="shared" si="539"/>
        <v>18.233840784145286</v>
      </c>
      <c r="F2594" s="2">
        <f t="shared" si="540"/>
        <v>-181.72273190621817</v>
      </c>
      <c r="G2594" s="2">
        <f t="shared" si="540"/>
        <v>-188.25688073394497</v>
      </c>
      <c r="H2594" s="31"/>
    </row>
    <row r="2595" spans="1:8" s="1" customFormat="1" hidden="1" x14ac:dyDescent="0.25">
      <c r="A2595" s="20">
        <v>41504.874484690394</v>
      </c>
      <c r="B2595">
        <v>178.28</v>
      </c>
      <c r="C2595">
        <v>184.75</v>
      </c>
      <c r="D2595"/>
      <c r="E2595" s="13">
        <f t="shared" si="539"/>
        <v>18.240785228590539</v>
      </c>
      <c r="F2595" s="2">
        <f t="shared" si="540"/>
        <v>-181.73292558613659</v>
      </c>
      <c r="G2595" s="2">
        <f t="shared" si="540"/>
        <v>-188.32823649337411</v>
      </c>
      <c r="H2595" s="31"/>
    </row>
    <row r="2596" spans="1:8" s="1" customFormat="1" hidden="1" x14ac:dyDescent="0.25">
      <c r="A2596" s="20">
        <v>41504.881429134839</v>
      </c>
      <c r="B2596">
        <v>178.34</v>
      </c>
      <c r="C2596">
        <v>184.81</v>
      </c>
      <c r="D2596"/>
      <c r="E2596" s="13">
        <f t="shared" si="539"/>
        <v>18.247729673035792</v>
      </c>
      <c r="F2596" s="2">
        <f t="shared" si="540"/>
        <v>-181.79408766564731</v>
      </c>
      <c r="G2596" s="2">
        <f t="shared" si="540"/>
        <v>-188.38939857288483</v>
      </c>
      <c r="H2596" s="31"/>
    </row>
    <row r="2597" spans="1:8" s="1" customFormat="1" hidden="1" x14ac:dyDescent="0.25">
      <c r="A2597" s="20">
        <v>41504.888373579284</v>
      </c>
      <c r="B2597">
        <v>178.39</v>
      </c>
      <c r="C2597">
        <v>184.93</v>
      </c>
      <c r="D2597"/>
      <c r="E2597" s="13">
        <f t="shared" si="539"/>
        <v>18.254674117481045</v>
      </c>
      <c r="F2597" s="2">
        <f t="shared" si="540"/>
        <v>-181.84505606523953</v>
      </c>
      <c r="G2597" s="2">
        <f t="shared" si="540"/>
        <v>-188.51172273190622</v>
      </c>
    </row>
    <row r="2598" spans="1:8" s="1" customFormat="1" x14ac:dyDescent="0.25">
      <c r="A2598" s="20">
        <v>41504.895318023722</v>
      </c>
      <c r="B2598">
        <v>178.46</v>
      </c>
      <c r="C2598">
        <v>185.03</v>
      </c>
      <c r="D2598"/>
      <c r="E2598" s="13">
        <f t="shared" si="539"/>
        <v>18.261618561919022</v>
      </c>
      <c r="F2598" s="2">
        <f t="shared" si="540"/>
        <v>-181.91641182466873</v>
      </c>
      <c r="G2598" s="2">
        <f t="shared" si="540"/>
        <v>-188.61365953109072</v>
      </c>
      <c r="H2598" s="31">
        <f t="shared" ref="H2598" si="546">A2598</f>
        <v>41504.895318023722</v>
      </c>
    </row>
    <row r="2599" spans="1:8" s="1" customFormat="1" hidden="1" x14ac:dyDescent="0.25">
      <c r="A2599" s="20">
        <v>41504.902262468167</v>
      </c>
      <c r="B2599">
        <v>178.52</v>
      </c>
      <c r="C2599">
        <v>185.07</v>
      </c>
      <c r="D2599"/>
      <c r="E2599" s="13">
        <f t="shared" si="539"/>
        <v>18.268563006364275</v>
      </c>
      <c r="F2599" s="2">
        <f t="shared" si="540"/>
        <v>-181.97757390417942</v>
      </c>
      <c r="G2599" s="2">
        <f t="shared" si="540"/>
        <v>-188.65443425076452</v>
      </c>
      <c r="H2599" s="31"/>
    </row>
    <row r="2600" spans="1:8" s="1" customFormat="1" hidden="1" x14ac:dyDescent="0.25">
      <c r="A2600" s="20">
        <v>41504.909206912613</v>
      </c>
      <c r="B2600">
        <v>178.58</v>
      </c>
      <c r="C2600">
        <v>185.1</v>
      </c>
      <c r="D2600"/>
      <c r="E2600" s="13">
        <f t="shared" si="539"/>
        <v>18.275507450809528</v>
      </c>
      <c r="F2600" s="2">
        <f t="shared" si="540"/>
        <v>-182.03873598369012</v>
      </c>
      <c r="G2600" s="2">
        <f t="shared" si="540"/>
        <v>-188.68501529051989</v>
      </c>
      <c r="H2600" s="31"/>
    </row>
    <row r="2601" spans="1:8" s="1" customFormat="1" hidden="1" x14ac:dyDescent="0.25">
      <c r="A2601" s="20">
        <v>41504.916151357058</v>
      </c>
      <c r="B2601">
        <v>178.6</v>
      </c>
      <c r="C2601">
        <v>185.15</v>
      </c>
      <c r="D2601"/>
      <c r="E2601" s="13">
        <f t="shared" si="539"/>
        <v>18.282451895254781</v>
      </c>
      <c r="F2601" s="2">
        <f t="shared" si="540"/>
        <v>-182.05912334352701</v>
      </c>
      <c r="G2601" s="2">
        <f t="shared" si="540"/>
        <v>-188.73598369011214</v>
      </c>
      <c r="H2601" s="31"/>
    </row>
    <row r="2602" spans="1:8" s="1" customFormat="1" hidden="1" x14ac:dyDescent="0.25">
      <c r="A2602" s="20">
        <v>41504.923095801503</v>
      </c>
      <c r="B2602">
        <v>178.64</v>
      </c>
      <c r="C2602">
        <v>185.19</v>
      </c>
      <c r="D2602"/>
      <c r="E2602" s="13">
        <f t="shared" si="539"/>
        <v>18.289396339700033</v>
      </c>
      <c r="F2602" s="2">
        <f t="shared" si="540"/>
        <v>-182.09989806320081</v>
      </c>
      <c r="G2602" s="2">
        <f t="shared" si="540"/>
        <v>-188.77675840978594</v>
      </c>
      <c r="H2602" s="31"/>
    </row>
    <row r="2603" spans="1:8" s="1" customFormat="1" hidden="1" x14ac:dyDescent="0.25">
      <c r="A2603" s="20">
        <v>41504.930040245948</v>
      </c>
      <c r="B2603">
        <v>178.67</v>
      </c>
      <c r="C2603">
        <v>185.24</v>
      </c>
      <c r="D2603"/>
      <c r="E2603" s="13">
        <f t="shared" si="539"/>
        <v>18.296340784145286</v>
      </c>
      <c r="F2603" s="2">
        <f t="shared" si="540"/>
        <v>-182.13047910295614</v>
      </c>
      <c r="G2603" s="2">
        <f t="shared" si="540"/>
        <v>-188.82772680937819</v>
      </c>
    </row>
    <row r="2604" spans="1:8" s="1" customFormat="1" x14ac:dyDescent="0.25">
      <c r="A2604" s="20">
        <v>41504.936984690394</v>
      </c>
      <c r="B2604">
        <v>178.71</v>
      </c>
      <c r="C2604">
        <v>185.28</v>
      </c>
      <c r="D2604"/>
      <c r="E2604" s="13">
        <f t="shared" si="539"/>
        <v>18.303285228590539</v>
      </c>
      <c r="F2604" s="2">
        <f t="shared" si="540"/>
        <v>-182.17125382262998</v>
      </c>
      <c r="G2604" s="2">
        <f t="shared" si="540"/>
        <v>-188.868501529052</v>
      </c>
      <c r="H2604" s="31">
        <f t="shared" ref="H2604" si="547">A2604</f>
        <v>41504.936984690394</v>
      </c>
    </row>
    <row r="2605" spans="1:8" s="1" customFormat="1" hidden="1" x14ac:dyDescent="0.25">
      <c r="A2605" s="20">
        <v>41504.943929134839</v>
      </c>
      <c r="B2605">
        <v>178.74</v>
      </c>
      <c r="C2605">
        <v>185.36</v>
      </c>
      <c r="D2605"/>
      <c r="E2605" s="13">
        <f t="shared" si="539"/>
        <v>18.310229673035792</v>
      </c>
      <c r="F2605" s="2">
        <f t="shared" si="540"/>
        <v>-182.20183486238534</v>
      </c>
      <c r="G2605" s="2">
        <f t="shared" si="540"/>
        <v>-188.95005096839961</v>
      </c>
      <c r="H2605" s="31"/>
    </row>
    <row r="2606" spans="1:8" s="1" customFormat="1" hidden="1" x14ac:dyDescent="0.25">
      <c r="A2606" s="20">
        <v>41504.950873579284</v>
      </c>
      <c r="B2606">
        <v>178.77</v>
      </c>
      <c r="C2606">
        <v>185.4</v>
      </c>
      <c r="D2606"/>
      <c r="E2606" s="13">
        <f t="shared" si="539"/>
        <v>18.317174117481045</v>
      </c>
      <c r="F2606" s="2">
        <f t="shared" si="540"/>
        <v>-182.23241590214067</v>
      </c>
      <c r="G2606" s="2">
        <f t="shared" si="540"/>
        <v>-188.99082568807341</v>
      </c>
      <c r="H2606" s="31"/>
    </row>
    <row r="2607" spans="1:8" s="1" customFormat="1" hidden="1" x14ac:dyDescent="0.25">
      <c r="A2607" s="20">
        <v>41504.957818023722</v>
      </c>
      <c r="B2607">
        <v>178.82</v>
      </c>
      <c r="C2607">
        <v>185.56</v>
      </c>
      <c r="D2607"/>
      <c r="E2607" s="13">
        <f t="shared" si="539"/>
        <v>18.324118561919022</v>
      </c>
      <c r="F2607" s="2">
        <f t="shared" si="540"/>
        <v>-182.28338430173292</v>
      </c>
      <c r="G2607" s="2">
        <f t="shared" si="540"/>
        <v>-189.15392456676861</v>
      </c>
      <c r="H2607" s="31"/>
    </row>
    <row r="2608" spans="1:8" s="1" customFormat="1" hidden="1" x14ac:dyDescent="0.25">
      <c r="A2608" s="20">
        <v>41504.964762468167</v>
      </c>
      <c r="B2608">
        <v>178.92</v>
      </c>
      <c r="C2608">
        <v>185.6</v>
      </c>
      <c r="D2608"/>
      <c r="E2608" s="13">
        <f t="shared" si="539"/>
        <v>18.331063006364275</v>
      </c>
      <c r="F2608" s="2">
        <f t="shared" si="540"/>
        <v>-182.38532110091742</v>
      </c>
      <c r="G2608" s="2">
        <f t="shared" si="540"/>
        <v>-189.19469928644241</v>
      </c>
      <c r="H2608" s="31"/>
    </row>
    <row r="2609" spans="1:8" s="1" customFormat="1" hidden="1" x14ac:dyDescent="0.25">
      <c r="A2609" s="20">
        <v>41504.971706912613</v>
      </c>
      <c r="B2609">
        <v>178.97</v>
      </c>
      <c r="C2609">
        <v>185.68</v>
      </c>
      <c r="D2609"/>
      <c r="E2609" s="13">
        <f t="shared" si="539"/>
        <v>18.338007450809528</v>
      </c>
      <c r="F2609" s="2">
        <f t="shared" si="540"/>
        <v>-182.43628950050967</v>
      </c>
      <c r="G2609" s="2">
        <f t="shared" si="540"/>
        <v>-189.27624872579003</v>
      </c>
    </row>
    <row r="2610" spans="1:8" s="1" customFormat="1" x14ac:dyDescent="0.25">
      <c r="A2610" s="20">
        <v>41504.978651357058</v>
      </c>
      <c r="B2610">
        <v>179.01</v>
      </c>
      <c r="C2610">
        <v>185.7</v>
      </c>
      <c r="D2610"/>
      <c r="E2610" s="13">
        <f t="shared" si="539"/>
        <v>18.344951895254781</v>
      </c>
      <c r="F2610" s="2">
        <f t="shared" si="540"/>
        <v>-182.47706422018348</v>
      </c>
      <c r="G2610" s="2">
        <f t="shared" si="540"/>
        <v>-189.29663608562691</v>
      </c>
      <c r="H2610" s="31">
        <f t="shared" ref="H2610" si="548">A2610</f>
        <v>41504.978651357058</v>
      </c>
    </row>
    <row r="2611" spans="1:8" s="1" customFormat="1" hidden="1" x14ac:dyDescent="0.25">
      <c r="A2611" s="20">
        <v>41504.985595801503</v>
      </c>
      <c r="B2611">
        <v>179.05</v>
      </c>
      <c r="C2611">
        <v>185.77</v>
      </c>
      <c r="D2611"/>
      <c r="E2611" s="13">
        <f t="shared" si="539"/>
        <v>18.351896339700033</v>
      </c>
      <c r="F2611" s="2">
        <f t="shared" si="540"/>
        <v>-182.51783893985731</v>
      </c>
      <c r="G2611" s="2">
        <f t="shared" si="540"/>
        <v>-189.36799184505608</v>
      </c>
      <c r="H2611" s="31"/>
    </row>
    <row r="2612" spans="1:8" s="1" customFormat="1" hidden="1" x14ac:dyDescent="0.25">
      <c r="A2612" s="20">
        <v>41504.992540245948</v>
      </c>
      <c r="B2612">
        <v>179.11</v>
      </c>
      <c r="C2612">
        <v>185.83</v>
      </c>
      <c r="D2612"/>
      <c r="E2612" s="13">
        <f t="shared" si="539"/>
        <v>18.358840784145286</v>
      </c>
      <c r="F2612" s="2">
        <f t="shared" si="540"/>
        <v>-182.57900101936801</v>
      </c>
      <c r="G2612" s="2">
        <f t="shared" si="540"/>
        <v>-189.42915392456678</v>
      </c>
      <c r="H2612" s="31"/>
    </row>
    <row r="2613" spans="1:8" s="1" customFormat="1" hidden="1" x14ac:dyDescent="0.25">
      <c r="A2613" s="20">
        <v>41504.999484690394</v>
      </c>
      <c r="B2613">
        <v>179.13</v>
      </c>
      <c r="C2613">
        <v>185.9</v>
      </c>
      <c r="D2613"/>
      <c r="E2613" s="13">
        <f t="shared" si="539"/>
        <v>18.365785228590539</v>
      </c>
      <c r="F2613" s="2">
        <f t="shared" si="540"/>
        <v>-182.5993883792049</v>
      </c>
      <c r="G2613" s="2">
        <f t="shared" si="540"/>
        <v>-189.50050968399594</v>
      </c>
      <c r="H2613" s="31"/>
    </row>
    <row r="2614" spans="1:8" s="1" customFormat="1" hidden="1" x14ac:dyDescent="0.25">
      <c r="A2614" s="20">
        <v>41505.006429134839</v>
      </c>
      <c r="B2614">
        <v>179.17</v>
      </c>
      <c r="C2614">
        <v>185.94</v>
      </c>
      <c r="D2614"/>
      <c r="E2614" s="13">
        <f t="shared" si="539"/>
        <v>18.372729673035792</v>
      </c>
      <c r="F2614" s="2">
        <f t="shared" si="540"/>
        <v>-182.64016309887867</v>
      </c>
      <c r="G2614" s="2">
        <f t="shared" si="540"/>
        <v>-189.54128440366972</v>
      </c>
      <c r="H2614" s="31"/>
    </row>
    <row r="2615" spans="1:8" s="1" customFormat="1" hidden="1" x14ac:dyDescent="0.25">
      <c r="A2615" s="20">
        <v>41505.013373579284</v>
      </c>
      <c r="B2615">
        <v>179.21</v>
      </c>
      <c r="C2615">
        <v>186.02</v>
      </c>
      <c r="D2615"/>
      <c r="E2615" s="13">
        <f t="shared" si="539"/>
        <v>18.379674117481045</v>
      </c>
      <c r="F2615" s="2">
        <f t="shared" si="540"/>
        <v>-182.68093781855251</v>
      </c>
      <c r="G2615" s="2">
        <f t="shared" si="540"/>
        <v>-189.62283384301733</v>
      </c>
    </row>
    <row r="2616" spans="1:8" s="1" customFormat="1" x14ac:dyDescent="0.25">
      <c r="A2616" s="20">
        <v>41505.020318023722</v>
      </c>
      <c r="B2616">
        <v>179.26</v>
      </c>
      <c r="C2616">
        <v>186.08</v>
      </c>
      <c r="D2616"/>
      <c r="E2616" s="13">
        <f t="shared" si="539"/>
        <v>18.386618561919022</v>
      </c>
      <c r="F2616" s="2">
        <f t="shared" si="540"/>
        <v>-182.73190621814476</v>
      </c>
      <c r="G2616" s="2">
        <f t="shared" si="540"/>
        <v>-189.68399592252806</v>
      </c>
      <c r="H2616" s="31">
        <f t="shared" ref="H2616" si="549">A2616</f>
        <v>41505.020318023722</v>
      </c>
    </row>
    <row r="2617" spans="1:8" s="1" customFormat="1" hidden="1" x14ac:dyDescent="0.25">
      <c r="A2617" s="20">
        <v>41505.027262468167</v>
      </c>
      <c r="B2617">
        <v>179.3</v>
      </c>
      <c r="C2617">
        <v>186.14</v>
      </c>
      <c r="D2617"/>
      <c r="E2617" s="13">
        <f t="shared" si="539"/>
        <v>18.393563006364275</v>
      </c>
      <c r="F2617" s="2">
        <f t="shared" si="540"/>
        <v>-182.77268093781856</v>
      </c>
      <c r="G2617" s="2">
        <f t="shared" si="540"/>
        <v>-189.74515800203872</v>
      </c>
      <c r="H2617" s="31"/>
    </row>
    <row r="2618" spans="1:8" s="1" customFormat="1" hidden="1" x14ac:dyDescent="0.25">
      <c r="A2618" s="20">
        <v>41505.034206912613</v>
      </c>
      <c r="B2618">
        <v>179.35</v>
      </c>
      <c r="C2618">
        <v>186.2</v>
      </c>
      <c r="D2618"/>
      <c r="E2618" s="13">
        <f t="shared" si="539"/>
        <v>18.400507450809528</v>
      </c>
      <c r="F2618" s="2">
        <f t="shared" si="540"/>
        <v>-182.82364933741081</v>
      </c>
      <c r="G2618" s="2">
        <f t="shared" si="540"/>
        <v>-189.80632008154944</v>
      </c>
      <c r="H2618" s="31"/>
    </row>
    <row r="2619" spans="1:8" s="1" customFormat="1" hidden="1" x14ac:dyDescent="0.25">
      <c r="A2619" s="20">
        <v>41505.041151357058</v>
      </c>
      <c r="B2619">
        <v>179.38</v>
      </c>
      <c r="C2619">
        <v>186.24</v>
      </c>
      <c r="D2619"/>
      <c r="E2619" s="13">
        <f t="shared" si="539"/>
        <v>18.407451895254781</v>
      </c>
      <c r="F2619" s="2">
        <f t="shared" si="540"/>
        <v>-182.85423037716615</v>
      </c>
      <c r="G2619" s="2">
        <f t="shared" si="540"/>
        <v>-189.84709480122325</v>
      </c>
      <c r="H2619" s="31"/>
    </row>
    <row r="2620" spans="1:8" s="1" customFormat="1" hidden="1" x14ac:dyDescent="0.25">
      <c r="A2620" s="20">
        <v>41505.048095801503</v>
      </c>
      <c r="B2620">
        <v>179.41</v>
      </c>
      <c r="C2620">
        <v>186.32</v>
      </c>
      <c r="D2620"/>
      <c r="E2620" s="13">
        <f t="shared" si="539"/>
        <v>18.414396339700033</v>
      </c>
      <c r="F2620" s="2">
        <f t="shared" si="540"/>
        <v>-182.88481141692151</v>
      </c>
      <c r="G2620" s="2">
        <f t="shared" si="540"/>
        <v>-189.92864424057083</v>
      </c>
      <c r="H2620" s="31"/>
    </row>
    <row r="2621" spans="1:8" s="1" customFormat="1" hidden="1" x14ac:dyDescent="0.25">
      <c r="A2621" s="20">
        <v>41505.055040245948</v>
      </c>
      <c r="B2621">
        <v>179.47</v>
      </c>
      <c r="C2621">
        <v>186.37</v>
      </c>
      <c r="D2621"/>
      <c r="E2621" s="13">
        <f t="shared" si="539"/>
        <v>18.421340784145286</v>
      </c>
      <c r="F2621" s="2">
        <f t="shared" si="540"/>
        <v>-182.9459734964322</v>
      </c>
      <c r="G2621" s="2">
        <f t="shared" si="540"/>
        <v>-189.97961264016311</v>
      </c>
    </row>
    <row r="2622" spans="1:8" s="1" customFormat="1" x14ac:dyDescent="0.25">
      <c r="A2622" s="20">
        <v>41505.061984690394</v>
      </c>
      <c r="B2622">
        <v>179.5</v>
      </c>
      <c r="C2622">
        <v>186.43</v>
      </c>
      <c r="D2622"/>
      <c r="E2622" s="13">
        <f t="shared" si="539"/>
        <v>18.428285228590539</v>
      </c>
      <c r="F2622" s="2">
        <f t="shared" si="540"/>
        <v>-182.97655453618756</v>
      </c>
      <c r="G2622" s="2">
        <f t="shared" si="540"/>
        <v>-190.04077471967381</v>
      </c>
      <c r="H2622" s="31">
        <f t="shared" ref="H2622" si="550">A2622</f>
        <v>41505.061984690394</v>
      </c>
    </row>
    <row r="2623" spans="1:8" s="1" customFormat="1" hidden="1" x14ac:dyDescent="0.25">
      <c r="A2623" s="20">
        <v>41505.068929134839</v>
      </c>
      <c r="B2623">
        <v>179.55</v>
      </c>
      <c r="C2623">
        <v>186.5</v>
      </c>
      <c r="D2623"/>
      <c r="E2623" s="13">
        <f t="shared" si="539"/>
        <v>18.435229673035792</v>
      </c>
      <c r="F2623" s="2">
        <f t="shared" si="540"/>
        <v>-183.02752293577984</v>
      </c>
      <c r="G2623" s="2">
        <f t="shared" si="540"/>
        <v>-190.11213047910297</v>
      </c>
      <c r="H2623" s="31"/>
    </row>
    <row r="2624" spans="1:8" s="1" customFormat="1" hidden="1" x14ac:dyDescent="0.25">
      <c r="A2624" s="20">
        <v>41505.075873579284</v>
      </c>
      <c r="B2624">
        <v>179.59</v>
      </c>
      <c r="C2624">
        <v>186.56</v>
      </c>
      <c r="D2624"/>
      <c r="E2624" s="13">
        <f t="shared" si="539"/>
        <v>18.442174117481045</v>
      </c>
      <c r="F2624" s="2">
        <f t="shared" si="540"/>
        <v>-183.06829765545362</v>
      </c>
      <c r="G2624" s="2">
        <f t="shared" si="540"/>
        <v>-190.17329255861367</v>
      </c>
      <c r="H2624" s="31"/>
    </row>
    <row r="2625" spans="1:8" s="1" customFormat="1" hidden="1" x14ac:dyDescent="0.25">
      <c r="A2625" s="20">
        <v>41505.082818023722</v>
      </c>
      <c r="B2625">
        <v>179.64</v>
      </c>
      <c r="C2625">
        <v>186.63</v>
      </c>
      <c r="D2625"/>
      <c r="E2625" s="13">
        <f t="shared" si="539"/>
        <v>18.449118561919022</v>
      </c>
      <c r="F2625" s="2">
        <f t="shared" si="540"/>
        <v>-183.11926605504587</v>
      </c>
      <c r="G2625" s="2">
        <f t="shared" si="540"/>
        <v>-190.24464831804281</v>
      </c>
      <c r="H2625" s="31"/>
    </row>
    <row r="2626" spans="1:8" s="1" customFormat="1" hidden="1" x14ac:dyDescent="0.25">
      <c r="A2626" s="20">
        <v>41505.089762468167</v>
      </c>
      <c r="B2626">
        <v>179.65</v>
      </c>
      <c r="C2626">
        <v>186.7</v>
      </c>
      <c r="D2626"/>
      <c r="E2626" s="13">
        <f t="shared" si="539"/>
        <v>18.456063006364275</v>
      </c>
      <c r="F2626" s="2">
        <f t="shared" si="540"/>
        <v>-183.12945973496434</v>
      </c>
      <c r="G2626" s="2">
        <f t="shared" si="540"/>
        <v>-190.31600407747197</v>
      </c>
      <c r="H2626" s="31"/>
    </row>
    <row r="2627" spans="1:8" s="1" customFormat="1" hidden="1" x14ac:dyDescent="0.25">
      <c r="A2627" s="20">
        <v>41505.096706912613</v>
      </c>
      <c r="B2627">
        <v>179.73</v>
      </c>
      <c r="C2627">
        <v>186.74</v>
      </c>
      <c r="D2627"/>
      <c r="E2627" s="13">
        <f t="shared" ref="E2627:E2690" si="551">A2627-$I$2</f>
        <v>18.463007450809528</v>
      </c>
      <c r="F2627" s="2">
        <f t="shared" ref="F2627:G2690" si="552">B2627/-0.981</f>
        <v>-183.21100917431193</v>
      </c>
      <c r="G2627" s="2">
        <f t="shared" si="552"/>
        <v>-190.35677879714578</v>
      </c>
    </row>
    <row r="2628" spans="1:8" s="1" customFormat="1" x14ac:dyDescent="0.25">
      <c r="A2628" s="20">
        <v>41505.103651357058</v>
      </c>
      <c r="B2628">
        <v>179.76</v>
      </c>
      <c r="C2628">
        <v>186.8</v>
      </c>
      <c r="D2628"/>
      <c r="E2628" s="13">
        <f t="shared" si="551"/>
        <v>18.469951895254781</v>
      </c>
      <c r="F2628" s="2">
        <f t="shared" si="552"/>
        <v>-183.24159021406726</v>
      </c>
      <c r="G2628" s="2">
        <f t="shared" si="552"/>
        <v>-190.4179408766565</v>
      </c>
      <c r="H2628" s="31">
        <f t="shared" ref="H2628" si="553">A2628</f>
        <v>41505.103651357058</v>
      </c>
    </row>
    <row r="2629" spans="1:8" s="1" customFormat="1" hidden="1" x14ac:dyDescent="0.25">
      <c r="A2629" s="20">
        <v>41505.110595801503</v>
      </c>
      <c r="B2629">
        <v>179.8</v>
      </c>
      <c r="C2629">
        <v>186.87</v>
      </c>
      <c r="D2629"/>
      <c r="E2629" s="13">
        <f t="shared" si="551"/>
        <v>18.476896339700033</v>
      </c>
      <c r="F2629" s="2">
        <f t="shared" si="552"/>
        <v>-183.28236493374109</v>
      </c>
      <c r="G2629" s="2">
        <f t="shared" si="552"/>
        <v>-190.48929663608564</v>
      </c>
      <c r="H2629" s="31"/>
    </row>
    <row r="2630" spans="1:8" s="1" customFormat="1" hidden="1" x14ac:dyDescent="0.25">
      <c r="A2630" s="20">
        <v>41505.117540245948</v>
      </c>
      <c r="B2630">
        <v>179.86</v>
      </c>
      <c r="C2630">
        <v>186.95</v>
      </c>
      <c r="D2630"/>
      <c r="E2630" s="13">
        <f t="shared" si="551"/>
        <v>18.483840784145286</v>
      </c>
      <c r="F2630" s="2">
        <f t="shared" si="552"/>
        <v>-183.34352701325179</v>
      </c>
      <c r="G2630" s="2">
        <f t="shared" si="552"/>
        <v>-190.57084607543322</v>
      </c>
      <c r="H2630" s="31"/>
    </row>
    <row r="2631" spans="1:8" s="1" customFormat="1" hidden="1" x14ac:dyDescent="0.25">
      <c r="A2631" s="20">
        <v>41505.124484690394</v>
      </c>
      <c r="B2631">
        <v>179.88</v>
      </c>
      <c r="C2631">
        <v>186.99</v>
      </c>
      <c r="D2631"/>
      <c r="E2631" s="13">
        <f t="shared" si="551"/>
        <v>18.490785228590539</v>
      </c>
      <c r="F2631" s="2">
        <f t="shared" si="552"/>
        <v>-183.36391437308868</v>
      </c>
      <c r="G2631" s="2">
        <f t="shared" si="552"/>
        <v>-190.61162079510706</v>
      </c>
      <c r="H2631" s="31"/>
    </row>
    <row r="2632" spans="1:8" s="1" customFormat="1" hidden="1" x14ac:dyDescent="0.25">
      <c r="A2632" s="20">
        <v>41505.131429134839</v>
      </c>
      <c r="B2632">
        <v>179.93</v>
      </c>
      <c r="C2632">
        <v>187.05</v>
      </c>
      <c r="D2632"/>
      <c r="E2632" s="13">
        <f t="shared" si="551"/>
        <v>18.497729673035792</v>
      </c>
      <c r="F2632" s="2">
        <f t="shared" si="552"/>
        <v>-183.41488277268095</v>
      </c>
      <c r="G2632" s="2">
        <f t="shared" si="552"/>
        <v>-190.67278287461775</v>
      </c>
      <c r="H2632" s="31"/>
    </row>
    <row r="2633" spans="1:8" s="1" customFormat="1" hidden="1" x14ac:dyDescent="0.25">
      <c r="A2633" s="20">
        <v>41505.138373579284</v>
      </c>
      <c r="B2633">
        <v>179.98</v>
      </c>
      <c r="C2633">
        <v>187.12</v>
      </c>
      <c r="D2633"/>
      <c r="E2633" s="13">
        <f t="shared" si="551"/>
        <v>18.504674117481045</v>
      </c>
      <c r="F2633" s="2">
        <f t="shared" si="552"/>
        <v>-183.46585117227318</v>
      </c>
      <c r="G2633" s="2">
        <f t="shared" si="552"/>
        <v>-190.74413863404689</v>
      </c>
    </row>
    <row r="2634" spans="1:8" s="1" customFormat="1" x14ac:dyDescent="0.25">
      <c r="A2634" s="20">
        <v>41505.145318023722</v>
      </c>
      <c r="B2634">
        <v>180.03</v>
      </c>
      <c r="C2634">
        <v>187.17</v>
      </c>
      <c r="D2634"/>
      <c r="E2634" s="13">
        <f t="shared" si="551"/>
        <v>18.511618561919022</v>
      </c>
      <c r="F2634" s="2">
        <f t="shared" si="552"/>
        <v>-183.51681957186545</v>
      </c>
      <c r="G2634" s="2">
        <f t="shared" si="552"/>
        <v>-190.79510703363914</v>
      </c>
      <c r="H2634" s="31">
        <f t="shared" ref="H2634" si="554">A2634</f>
        <v>41505.145318023722</v>
      </c>
    </row>
    <row r="2635" spans="1:8" s="1" customFormat="1" hidden="1" x14ac:dyDescent="0.25">
      <c r="A2635" s="20">
        <v>41505.152262468167</v>
      </c>
      <c r="B2635">
        <v>180.06</v>
      </c>
      <c r="C2635">
        <v>187.24</v>
      </c>
      <c r="D2635"/>
      <c r="E2635" s="13">
        <f t="shared" si="551"/>
        <v>18.518563006364275</v>
      </c>
      <c r="F2635" s="2">
        <f t="shared" si="552"/>
        <v>-183.54740061162079</v>
      </c>
      <c r="G2635" s="2">
        <f t="shared" si="552"/>
        <v>-190.86646279306831</v>
      </c>
      <c r="H2635" s="31"/>
    </row>
    <row r="2636" spans="1:8" s="1" customFormat="1" hidden="1" x14ac:dyDescent="0.25">
      <c r="A2636" s="20">
        <v>41505.159206912613</v>
      </c>
      <c r="B2636">
        <v>180.13</v>
      </c>
      <c r="C2636">
        <v>187.28</v>
      </c>
      <c r="D2636"/>
      <c r="E2636" s="13">
        <f t="shared" si="551"/>
        <v>18.525507450809528</v>
      </c>
      <c r="F2636" s="2">
        <f t="shared" si="552"/>
        <v>-183.61875637104995</v>
      </c>
      <c r="G2636" s="2">
        <f t="shared" si="552"/>
        <v>-190.90723751274211</v>
      </c>
      <c r="H2636" s="31"/>
    </row>
    <row r="2637" spans="1:8" s="1" customFormat="1" hidden="1" x14ac:dyDescent="0.25">
      <c r="A2637" s="20">
        <v>41505.166151357058</v>
      </c>
      <c r="B2637">
        <v>180.15</v>
      </c>
      <c r="C2637">
        <v>187.36</v>
      </c>
      <c r="D2637"/>
      <c r="E2637" s="13">
        <f t="shared" si="551"/>
        <v>18.532451895254781</v>
      </c>
      <c r="F2637" s="2">
        <f t="shared" si="552"/>
        <v>-183.63914373088687</v>
      </c>
      <c r="G2637" s="2">
        <f t="shared" si="552"/>
        <v>-190.98878695208973</v>
      </c>
      <c r="H2637" s="31"/>
    </row>
    <row r="2638" spans="1:8" s="1" customFormat="1" hidden="1" x14ac:dyDescent="0.25">
      <c r="A2638" s="20">
        <v>41505.173095801503</v>
      </c>
      <c r="B2638">
        <v>180.22</v>
      </c>
      <c r="C2638">
        <v>187.51</v>
      </c>
      <c r="D2638"/>
      <c r="E2638" s="13">
        <f t="shared" si="551"/>
        <v>18.539396339700033</v>
      </c>
      <c r="F2638" s="2">
        <f t="shared" si="552"/>
        <v>-183.71049949031601</v>
      </c>
      <c r="G2638" s="2">
        <f t="shared" si="552"/>
        <v>-191.14169215086645</v>
      </c>
      <c r="H2638" s="31"/>
    </row>
    <row r="2639" spans="1:8" s="1" customFormat="1" hidden="1" x14ac:dyDescent="0.25">
      <c r="A2639" s="20">
        <v>41505.180040245948</v>
      </c>
      <c r="B2639">
        <v>180.31</v>
      </c>
      <c r="C2639">
        <v>187.59</v>
      </c>
      <c r="D2639"/>
      <c r="E2639" s="13">
        <f t="shared" si="551"/>
        <v>18.546340784145286</v>
      </c>
      <c r="F2639" s="2">
        <f t="shared" si="552"/>
        <v>-183.80224260958207</v>
      </c>
      <c r="G2639" s="2">
        <f t="shared" si="552"/>
        <v>-191.22324159021409</v>
      </c>
    </row>
    <row r="2640" spans="1:8" s="1" customFormat="1" x14ac:dyDescent="0.25">
      <c r="A2640" s="20">
        <v>41505.186984690394</v>
      </c>
      <c r="B2640">
        <v>180.37</v>
      </c>
      <c r="C2640">
        <v>187.68</v>
      </c>
      <c r="D2640"/>
      <c r="E2640" s="13">
        <f t="shared" si="551"/>
        <v>18.553285228590539</v>
      </c>
      <c r="F2640" s="2">
        <f t="shared" si="552"/>
        <v>-183.86340468909276</v>
      </c>
      <c r="G2640" s="2">
        <f t="shared" si="552"/>
        <v>-191.31498470948014</v>
      </c>
      <c r="H2640" s="31">
        <f t="shared" ref="H2640" si="555">A2640</f>
        <v>41505.186984690394</v>
      </c>
    </row>
    <row r="2641" spans="1:8" s="1" customFormat="1" hidden="1" x14ac:dyDescent="0.25">
      <c r="A2641" s="20">
        <v>41505.193929134839</v>
      </c>
      <c r="B2641">
        <v>180.43</v>
      </c>
      <c r="C2641">
        <v>187.7</v>
      </c>
      <c r="D2641"/>
      <c r="E2641" s="13">
        <f t="shared" si="551"/>
        <v>18.560229673035792</v>
      </c>
      <c r="F2641" s="2">
        <f t="shared" si="552"/>
        <v>-183.92456676860348</v>
      </c>
      <c r="G2641" s="2">
        <f t="shared" si="552"/>
        <v>-191.335372069317</v>
      </c>
      <c r="H2641" s="31"/>
    </row>
    <row r="2642" spans="1:8" s="1" customFormat="1" hidden="1" x14ac:dyDescent="0.25">
      <c r="A2642" s="20">
        <v>41505.200873579284</v>
      </c>
      <c r="B2642">
        <v>180.5</v>
      </c>
      <c r="C2642">
        <v>187.77</v>
      </c>
      <c r="D2642"/>
      <c r="E2642" s="13">
        <f t="shared" si="551"/>
        <v>18.567174117481045</v>
      </c>
      <c r="F2642" s="2">
        <f t="shared" si="552"/>
        <v>-183.99592252803262</v>
      </c>
      <c r="G2642" s="2">
        <f t="shared" si="552"/>
        <v>-191.4067278287462</v>
      </c>
      <c r="H2642" s="31"/>
    </row>
    <row r="2643" spans="1:8" s="1" customFormat="1" hidden="1" x14ac:dyDescent="0.25">
      <c r="A2643" s="20">
        <v>41505.207818023722</v>
      </c>
      <c r="B2643">
        <v>180.54</v>
      </c>
      <c r="C2643">
        <v>187.81</v>
      </c>
      <c r="D2643"/>
      <c r="E2643" s="13">
        <f t="shared" si="551"/>
        <v>18.574118561919022</v>
      </c>
      <c r="F2643" s="2">
        <f t="shared" si="552"/>
        <v>-184.03669724770643</v>
      </c>
      <c r="G2643" s="2">
        <f t="shared" si="552"/>
        <v>-191.44750254841998</v>
      </c>
      <c r="H2643" s="31"/>
    </row>
    <row r="2644" spans="1:8" s="1" customFormat="1" hidden="1" x14ac:dyDescent="0.25">
      <c r="A2644" s="20">
        <v>41505.214762468167</v>
      </c>
      <c r="B2644">
        <v>180.56</v>
      </c>
      <c r="C2644">
        <v>187.9</v>
      </c>
      <c r="D2644"/>
      <c r="E2644" s="13">
        <f t="shared" si="551"/>
        <v>18.581063006364275</v>
      </c>
      <c r="F2644" s="2">
        <f t="shared" si="552"/>
        <v>-184.05708460754332</v>
      </c>
      <c r="G2644" s="2">
        <f t="shared" si="552"/>
        <v>-191.53924566768603</v>
      </c>
      <c r="H2644" s="31"/>
    </row>
    <row r="2645" spans="1:8" s="1" customFormat="1" hidden="1" x14ac:dyDescent="0.25">
      <c r="A2645" s="20">
        <v>41505.221706912613</v>
      </c>
      <c r="B2645">
        <v>180.63</v>
      </c>
      <c r="C2645">
        <v>187.94</v>
      </c>
      <c r="D2645"/>
      <c r="E2645" s="13">
        <f t="shared" si="551"/>
        <v>18.588007450809528</v>
      </c>
      <c r="F2645" s="2">
        <f t="shared" si="552"/>
        <v>-184.12844036697248</v>
      </c>
      <c r="G2645" s="2">
        <f t="shared" si="552"/>
        <v>-191.58002038735984</v>
      </c>
    </row>
    <row r="2646" spans="1:8" s="1" customFormat="1" x14ac:dyDescent="0.25">
      <c r="A2646" s="20">
        <v>41505.228651357058</v>
      </c>
      <c r="B2646">
        <v>180.66</v>
      </c>
      <c r="C2646">
        <v>187.99</v>
      </c>
      <c r="D2646"/>
      <c r="E2646" s="13">
        <f t="shared" si="551"/>
        <v>18.594951895254781</v>
      </c>
      <c r="F2646" s="2">
        <f t="shared" si="552"/>
        <v>-184.15902140672782</v>
      </c>
      <c r="G2646" s="2">
        <f t="shared" si="552"/>
        <v>-191.63098878695212</v>
      </c>
      <c r="H2646" s="31">
        <f t="shared" ref="H2646" si="556">A2646</f>
        <v>41505.228651357058</v>
      </c>
    </row>
    <row r="2647" spans="1:8" s="1" customFormat="1" hidden="1" x14ac:dyDescent="0.25">
      <c r="A2647" s="20">
        <v>41505.235595801503</v>
      </c>
      <c r="B2647">
        <v>180.7</v>
      </c>
      <c r="C2647">
        <v>188.07</v>
      </c>
      <c r="D2647"/>
      <c r="E2647" s="13">
        <f t="shared" si="551"/>
        <v>18.601896339700033</v>
      </c>
      <c r="F2647" s="2">
        <f t="shared" si="552"/>
        <v>-184.19979612640162</v>
      </c>
      <c r="G2647" s="2">
        <f t="shared" si="552"/>
        <v>-191.7125382262997</v>
      </c>
      <c r="H2647" s="31"/>
    </row>
    <row r="2648" spans="1:8" s="1" customFormat="1" hidden="1" x14ac:dyDescent="0.25">
      <c r="A2648" s="20">
        <v>41505.242540245948</v>
      </c>
      <c r="B2648">
        <v>180.74</v>
      </c>
      <c r="C2648">
        <v>188.13</v>
      </c>
      <c r="D2648"/>
      <c r="E2648" s="13">
        <f t="shared" si="551"/>
        <v>18.608840784145286</v>
      </c>
      <c r="F2648" s="2">
        <f t="shared" si="552"/>
        <v>-184.24057084607546</v>
      </c>
      <c r="G2648" s="2">
        <f t="shared" si="552"/>
        <v>-191.77370030581039</v>
      </c>
      <c r="H2648" s="31"/>
    </row>
    <row r="2649" spans="1:8" s="1" customFormat="1" hidden="1" x14ac:dyDescent="0.25">
      <c r="A2649" s="20">
        <v>41505.249484690394</v>
      </c>
      <c r="B2649">
        <v>180.93</v>
      </c>
      <c r="C2649">
        <v>188.4</v>
      </c>
      <c r="D2649"/>
      <c r="E2649" s="13">
        <f t="shared" si="551"/>
        <v>18.615785228590539</v>
      </c>
      <c r="F2649" s="2">
        <f t="shared" si="552"/>
        <v>-184.43425076452601</v>
      </c>
      <c r="G2649" s="2">
        <f t="shared" si="552"/>
        <v>-192.04892966360856</v>
      </c>
      <c r="H2649" s="31"/>
    </row>
    <row r="2650" spans="1:8" s="1" customFormat="1" hidden="1" x14ac:dyDescent="0.25">
      <c r="A2650" s="20">
        <v>41505.256429134839</v>
      </c>
      <c r="B2650">
        <v>180.99</v>
      </c>
      <c r="C2650">
        <v>188.45</v>
      </c>
      <c r="D2650"/>
      <c r="E2650" s="13">
        <f t="shared" si="551"/>
        <v>18.622729673035792</v>
      </c>
      <c r="F2650" s="2">
        <f t="shared" si="552"/>
        <v>-184.49541284403671</v>
      </c>
      <c r="G2650" s="2">
        <f t="shared" si="552"/>
        <v>-192.09989806320081</v>
      </c>
      <c r="H2650" s="31"/>
    </row>
    <row r="2651" spans="1:8" s="1" customFormat="1" hidden="1" x14ac:dyDescent="0.25">
      <c r="A2651" s="20">
        <v>41505.263373579284</v>
      </c>
      <c r="B2651">
        <v>181.04</v>
      </c>
      <c r="C2651">
        <v>188.52</v>
      </c>
      <c r="D2651"/>
      <c r="E2651" s="13">
        <f t="shared" si="551"/>
        <v>18.629674117481045</v>
      </c>
      <c r="F2651" s="2">
        <f t="shared" si="552"/>
        <v>-184.54638124362896</v>
      </c>
      <c r="G2651" s="2">
        <f t="shared" si="552"/>
        <v>-192.17125382262998</v>
      </c>
    </row>
    <row r="2652" spans="1:8" s="1" customFormat="1" x14ac:dyDescent="0.25">
      <c r="A2652" s="20">
        <v>41505.270318023722</v>
      </c>
      <c r="B2652">
        <v>181.09</v>
      </c>
      <c r="C2652">
        <v>188.58</v>
      </c>
      <c r="D2652"/>
      <c r="E2652" s="13">
        <f t="shared" si="551"/>
        <v>18.636618561919022</v>
      </c>
      <c r="F2652" s="2">
        <f t="shared" si="552"/>
        <v>-184.59734964322121</v>
      </c>
      <c r="G2652" s="2">
        <f t="shared" si="552"/>
        <v>-192.2324159021407</v>
      </c>
      <c r="H2652" s="31">
        <f t="shared" ref="H2652" si="557">A2652</f>
        <v>41505.270318023722</v>
      </c>
    </row>
    <row r="2653" spans="1:8" s="1" customFormat="1" hidden="1" x14ac:dyDescent="0.25">
      <c r="A2653" s="20">
        <v>41505.277262468167</v>
      </c>
      <c r="B2653">
        <v>181.13</v>
      </c>
      <c r="C2653">
        <v>188.63</v>
      </c>
      <c r="D2653"/>
      <c r="E2653" s="13">
        <f t="shared" si="551"/>
        <v>18.643563006364275</v>
      </c>
      <c r="F2653" s="2">
        <f t="shared" si="552"/>
        <v>-184.63812436289501</v>
      </c>
      <c r="G2653" s="2">
        <f t="shared" si="552"/>
        <v>-192.28338430173292</v>
      </c>
      <c r="H2653" s="31"/>
    </row>
    <row r="2654" spans="1:8" s="1" customFormat="1" hidden="1" x14ac:dyDescent="0.25">
      <c r="A2654" s="20">
        <v>41505.284206912613</v>
      </c>
      <c r="B2654">
        <v>181.17</v>
      </c>
      <c r="C2654">
        <v>188.7</v>
      </c>
      <c r="D2654"/>
      <c r="E2654" s="13">
        <f t="shared" si="551"/>
        <v>18.650507450809528</v>
      </c>
      <c r="F2654" s="2">
        <f t="shared" si="552"/>
        <v>-184.67889908256879</v>
      </c>
      <c r="G2654" s="2">
        <f t="shared" si="552"/>
        <v>-192.35474006116206</v>
      </c>
      <c r="H2654" s="31"/>
    </row>
    <row r="2655" spans="1:8" s="1" customFormat="1" hidden="1" x14ac:dyDescent="0.25">
      <c r="A2655" s="20">
        <v>41505.291151357058</v>
      </c>
      <c r="B2655">
        <v>181.23</v>
      </c>
      <c r="C2655">
        <v>188.74</v>
      </c>
      <c r="D2655"/>
      <c r="E2655" s="13">
        <f t="shared" si="551"/>
        <v>18.657451895254781</v>
      </c>
      <c r="F2655" s="2">
        <f t="shared" si="552"/>
        <v>-184.74006116207951</v>
      </c>
      <c r="G2655" s="2">
        <f t="shared" si="552"/>
        <v>-192.3955147808359</v>
      </c>
      <c r="H2655" s="31"/>
    </row>
    <row r="2656" spans="1:8" s="1" customFormat="1" hidden="1" x14ac:dyDescent="0.25">
      <c r="A2656" s="20">
        <v>41505.298095801503</v>
      </c>
      <c r="B2656">
        <v>181.27</v>
      </c>
      <c r="C2656">
        <v>188.85</v>
      </c>
      <c r="D2656"/>
      <c r="E2656" s="13">
        <f t="shared" si="551"/>
        <v>18.664396339700033</v>
      </c>
      <c r="F2656" s="2">
        <f t="shared" si="552"/>
        <v>-184.78083588175332</v>
      </c>
      <c r="G2656" s="2">
        <f t="shared" si="552"/>
        <v>-192.50764525993884</v>
      </c>
      <c r="H2656" s="31"/>
    </row>
    <row r="2657" spans="1:8" s="1" customFormat="1" hidden="1" x14ac:dyDescent="0.25">
      <c r="A2657" s="20">
        <v>41505.305040245948</v>
      </c>
      <c r="B2657">
        <v>181.33</v>
      </c>
      <c r="C2657">
        <v>188.91</v>
      </c>
      <c r="D2657"/>
      <c r="E2657" s="13">
        <f t="shared" si="551"/>
        <v>18.671340784145286</v>
      </c>
      <c r="F2657" s="2">
        <f t="shared" si="552"/>
        <v>-184.84199796126404</v>
      </c>
      <c r="G2657" s="2">
        <f t="shared" si="552"/>
        <v>-192.56880733944953</v>
      </c>
    </row>
    <row r="2658" spans="1:8" s="1" customFormat="1" x14ac:dyDescent="0.25">
      <c r="A2658" s="20">
        <v>41505.311984690394</v>
      </c>
      <c r="B2658">
        <v>181.37</v>
      </c>
      <c r="C2658">
        <v>188.81</v>
      </c>
      <c r="D2658"/>
      <c r="E2658" s="13">
        <f t="shared" si="551"/>
        <v>18.678285228590539</v>
      </c>
      <c r="F2658" s="2">
        <f t="shared" si="552"/>
        <v>-184.88277268093782</v>
      </c>
      <c r="G2658" s="2">
        <f t="shared" si="552"/>
        <v>-192.46687054026503</v>
      </c>
      <c r="H2658" s="31">
        <f t="shared" ref="H2658" si="558">A2658</f>
        <v>41505.311984690394</v>
      </c>
    </row>
    <row r="2659" spans="1:8" s="1" customFormat="1" hidden="1" x14ac:dyDescent="0.25">
      <c r="A2659" s="20">
        <v>41505.318929134839</v>
      </c>
      <c r="B2659">
        <v>181.41</v>
      </c>
      <c r="C2659">
        <v>189.01</v>
      </c>
      <c r="D2659"/>
      <c r="E2659" s="13">
        <f t="shared" si="551"/>
        <v>18.685229673035792</v>
      </c>
      <c r="F2659" s="2">
        <f t="shared" si="552"/>
        <v>-184.92354740061162</v>
      </c>
      <c r="G2659" s="2">
        <f t="shared" si="552"/>
        <v>-192.67074413863403</v>
      </c>
      <c r="H2659" s="31"/>
    </row>
    <row r="2660" spans="1:8" s="1" customFormat="1" hidden="1" x14ac:dyDescent="0.25">
      <c r="A2660" s="20">
        <v>41505.325873579284</v>
      </c>
      <c r="B2660">
        <v>181.47</v>
      </c>
      <c r="C2660">
        <v>189.09</v>
      </c>
      <c r="D2660"/>
      <c r="E2660" s="13">
        <f t="shared" si="551"/>
        <v>18.692174117481045</v>
      </c>
      <c r="F2660" s="2">
        <f t="shared" si="552"/>
        <v>-184.98470948012232</v>
      </c>
      <c r="G2660" s="2">
        <f t="shared" si="552"/>
        <v>-192.75229357798165</v>
      </c>
      <c r="H2660" s="31"/>
    </row>
    <row r="2661" spans="1:8" s="1" customFormat="1" hidden="1" x14ac:dyDescent="0.25">
      <c r="A2661" s="20">
        <v>41505.332818023722</v>
      </c>
      <c r="B2661">
        <v>181.49</v>
      </c>
      <c r="C2661">
        <v>189.14</v>
      </c>
      <c r="D2661"/>
      <c r="E2661" s="13">
        <f t="shared" si="551"/>
        <v>18.699118561919022</v>
      </c>
      <c r="F2661" s="2">
        <f t="shared" si="552"/>
        <v>-185.00509683995924</v>
      </c>
      <c r="G2661" s="2">
        <f t="shared" si="552"/>
        <v>-192.8032619775739</v>
      </c>
      <c r="H2661" s="31"/>
    </row>
    <row r="2662" spans="1:8" s="1" customFormat="1" hidden="1" x14ac:dyDescent="0.25">
      <c r="A2662" s="20">
        <v>41505.339762468167</v>
      </c>
      <c r="B2662">
        <v>181.54</v>
      </c>
      <c r="C2662">
        <v>189.22</v>
      </c>
      <c r="D2662"/>
      <c r="E2662" s="13">
        <f t="shared" si="551"/>
        <v>18.706063006364275</v>
      </c>
      <c r="F2662" s="2">
        <f t="shared" si="552"/>
        <v>-185.05606523955149</v>
      </c>
      <c r="G2662" s="2">
        <f t="shared" si="552"/>
        <v>-192.88481141692151</v>
      </c>
      <c r="H2662" s="31"/>
    </row>
    <row r="2663" spans="1:8" s="1" customFormat="1" hidden="1" x14ac:dyDescent="0.25">
      <c r="A2663" s="20">
        <v>41505.346706912613</v>
      </c>
      <c r="B2663">
        <v>180.62</v>
      </c>
      <c r="C2663">
        <v>187.67</v>
      </c>
      <c r="D2663"/>
      <c r="E2663" s="13">
        <f t="shared" si="551"/>
        <v>18.713007450809528</v>
      </c>
      <c r="F2663" s="2">
        <f t="shared" si="552"/>
        <v>-184.11824668705404</v>
      </c>
      <c r="G2663" s="2">
        <f t="shared" si="552"/>
        <v>-191.30479102956167</v>
      </c>
    </row>
    <row r="2664" spans="1:8" s="1" customFormat="1" x14ac:dyDescent="0.25">
      <c r="A2664" s="20">
        <v>41505.353651357058</v>
      </c>
      <c r="B2664">
        <v>181.41</v>
      </c>
      <c r="C2664">
        <v>189.03</v>
      </c>
      <c r="D2664"/>
      <c r="E2664" s="13">
        <f t="shared" si="551"/>
        <v>18.719951895254781</v>
      </c>
      <c r="F2664" s="2">
        <f t="shared" si="552"/>
        <v>-184.92354740061162</v>
      </c>
      <c r="G2664" s="2">
        <f t="shared" si="552"/>
        <v>-192.69113149847095</v>
      </c>
      <c r="H2664" s="31">
        <f t="shared" ref="H2664" si="559">A2664</f>
        <v>41505.353651357058</v>
      </c>
    </row>
    <row r="2665" spans="1:8" s="1" customFormat="1" hidden="1" x14ac:dyDescent="0.25">
      <c r="A2665" s="20">
        <v>41505.360595801503</v>
      </c>
      <c r="B2665">
        <v>181.44</v>
      </c>
      <c r="C2665">
        <v>189.18</v>
      </c>
      <c r="D2665"/>
      <c r="E2665" s="13">
        <f t="shared" si="551"/>
        <v>18.726896339700033</v>
      </c>
      <c r="F2665" s="2">
        <f t="shared" si="552"/>
        <v>-184.95412844036699</v>
      </c>
      <c r="G2665" s="2">
        <f t="shared" si="552"/>
        <v>-192.84403669724773</v>
      </c>
      <c r="H2665" s="31"/>
    </row>
    <row r="2666" spans="1:8" s="1" customFormat="1" hidden="1" x14ac:dyDescent="0.25">
      <c r="A2666" s="20">
        <v>41505.367540245948</v>
      </c>
      <c r="B2666">
        <v>181.49</v>
      </c>
      <c r="C2666">
        <v>189.27</v>
      </c>
      <c r="D2666"/>
      <c r="E2666" s="13">
        <f t="shared" si="551"/>
        <v>18.733840784145286</v>
      </c>
      <c r="F2666" s="2">
        <f t="shared" si="552"/>
        <v>-185.00509683995924</v>
      </c>
      <c r="G2666" s="2">
        <f t="shared" si="552"/>
        <v>-192.93577981651379</v>
      </c>
      <c r="H2666" s="31"/>
    </row>
    <row r="2667" spans="1:8" s="1" customFormat="1" hidden="1" x14ac:dyDescent="0.25">
      <c r="A2667" s="20">
        <v>41505.374484690394</v>
      </c>
      <c r="B2667">
        <v>181.56</v>
      </c>
      <c r="C2667">
        <v>189.37</v>
      </c>
      <c r="D2667"/>
      <c r="E2667" s="13">
        <f t="shared" si="551"/>
        <v>18.740785228590539</v>
      </c>
      <c r="F2667" s="2">
        <f t="shared" si="552"/>
        <v>-185.07645259938838</v>
      </c>
      <c r="G2667" s="2">
        <f t="shared" si="552"/>
        <v>-193.03771661569829</v>
      </c>
      <c r="H2667" s="31"/>
    </row>
    <row r="2668" spans="1:8" s="1" customFormat="1" hidden="1" x14ac:dyDescent="0.25">
      <c r="A2668" s="20">
        <v>41505.381429134839</v>
      </c>
      <c r="B2668">
        <v>181.62</v>
      </c>
      <c r="C2668">
        <v>189.41</v>
      </c>
      <c r="D2668"/>
      <c r="E2668" s="13">
        <f t="shared" si="551"/>
        <v>18.747729673035792</v>
      </c>
      <c r="F2668" s="2">
        <f t="shared" si="552"/>
        <v>-185.1376146788991</v>
      </c>
      <c r="G2668" s="2">
        <f t="shared" si="552"/>
        <v>-193.07849133537206</v>
      </c>
      <c r="H2668" s="31"/>
    </row>
    <row r="2669" spans="1:8" s="1" customFormat="1" hidden="1" x14ac:dyDescent="0.25">
      <c r="A2669" s="20">
        <v>41505.388373579284</v>
      </c>
      <c r="B2669">
        <v>181.67</v>
      </c>
      <c r="C2669">
        <v>189.53</v>
      </c>
      <c r="D2669"/>
      <c r="E2669" s="13">
        <f t="shared" si="551"/>
        <v>18.754674117481045</v>
      </c>
      <c r="F2669" s="2">
        <f t="shared" si="552"/>
        <v>-185.18858307849132</v>
      </c>
      <c r="G2669" s="2">
        <f t="shared" si="552"/>
        <v>-193.20081549439348</v>
      </c>
    </row>
    <row r="2670" spans="1:8" s="1" customFormat="1" x14ac:dyDescent="0.25">
      <c r="A2670" s="20">
        <v>41505.395318023722</v>
      </c>
      <c r="B2670">
        <v>181.69</v>
      </c>
      <c r="C2670">
        <v>189.57</v>
      </c>
      <c r="D2670"/>
      <c r="E2670" s="13">
        <f t="shared" si="551"/>
        <v>18.761618561919022</v>
      </c>
      <c r="F2670" s="2">
        <f t="shared" si="552"/>
        <v>-185.20897043832824</v>
      </c>
      <c r="G2670" s="2">
        <f t="shared" si="552"/>
        <v>-193.24159021406729</v>
      </c>
      <c r="H2670" s="31">
        <f t="shared" ref="H2670" si="560">A2670</f>
        <v>41505.395318023722</v>
      </c>
    </row>
    <row r="2671" spans="1:8" s="1" customFormat="1" hidden="1" x14ac:dyDescent="0.25">
      <c r="A2671" s="20">
        <v>41505.402262468167</v>
      </c>
      <c r="B2671">
        <v>181.77</v>
      </c>
      <c r="C2671">
        <v>189.66</v>
      </c>
      <c r="D2671"/>
      <c r="E2671" s="13">
        <f t="shared" si="551"/>
        <v>18.768563006364275</v>
      </c>
      <c r="F2671" s="2">
        <f t="shared" si="552"/>
        <v>-185.29051987767585</v>
      </c>
      <c r="G2671" s="2">
        <f t="shared" si="552"/>
        <v>-193.33333333333334</v>
      </c>
      <c r="H2671" s="31"/>
    </row>
    <row r="2672" spans="1:8" s="1" customFormat="1" hidden="1" x14ac:dyDescent="0.25">
      <c r="A2672" s="20">
        <v>41505.409206912613</v>
      </c>
      <c r="B2672">
        <v>181.81</v>
      </c>
      <c r="C2672">
        <v>189.77</v>
      </c>
      <c r="D2672"/>
      <c r="E2672" s="13">
        <f t="shared" si="551"/>
        <v>18.775507450809528</v>
      </c>
      <c r="F2672" s="2">
        <f t="shared" si="552"/>
        <v>-185.33129459734965</v>
      </c>
      <c r="G2672" s="2">
        <f t="shared" si="552"/>
        <v>-193.44546381243632</v>
      </c>
      <c r="H2672" s="31"/>
    </row>
    <row r="2673" spans="1:8" s="1" customFormat="1" hidden="1" x14ac:dyDescent="0.25">
      <c r="A2673" s="20">
        <v>41505.416151357058</v>
      </c>
      <c r="B2673">
        <v>181.91</v>
      </c>
      <c r="C2673">
        <v>189.88</v>
      </c>
      <c r="D2673"/>
      <c r="E2673" s="13">
        <f t="shared" si="551"/>
        <v>18.782451895254781</v>
      </c>
      <c r="F2673" s="2">
        <f t="shared" si="552"/>
        <v>-185.43323139653415</v>
      </c>
      <c r="G2673" s="2">
        <f t="shared" si="552"/>
        <v>-193.55759429153923</v>
      </c>
      <c r="H2673" s="31"/>
    </row>
    <row r="2674" spans="1:8" s="1" customFormat="1" hidden="1" x14ac:dyDescent="0.25">
      <c r="A2674" s="20">
        <v>41505.423095801503</v>
      </c>
      <c r="B2674">
        <v>181.95</v>
      </c>
      <c r="C2674">
        <v>189.92</v>
      </c>
      <c r="D2674"/>
      <c r="E2674" s="13">
        <f t="shared" si="551"/>
        <v>18.789396339700033</v>
      </c>
      <c r="F2674" s="2">
        <f t="shared" si="552"/>
        <v>-185.47400611620793</v>
      </c>
      <c r="G2674" s="2">
        <f t="shared" si="552"/>
        <v>-193.59836901121304</v>
      </c>
      <c r="H2674" s="31"/>
    </row>
    <row r="2675" spans="1:8" s="1" customFormat="1" hidden="1" x14ac:dyDescent="0.25">
      <c r="A2675" s="20">
        <v>41505.430040245948</v>
      </c>
      <c r="B2675">
        <v>181.99</v>
      </c>
      <c r="C2675">
        <v>189.98</v>
      </c>
      <c r="D2675"/>
      <c r="E2675" s="13">
        <f t="shared" si="551"/>
        <v>18.796340784145286</v>
      </c>
      <c r="F2675" s="2">
        <f t="shared" si="552"/>
        <v>-185.51478083588177</v>
      </c>
      <c r="G2675" s="2">
        <f t="shared" si="552"/>
        <v>-193.65953109072373</v>
      </c>
    </row>
    <row r="2676" spans="1:8" s="1" customFormat="1" x14ac:dyDescent="0.25">
      <c r="A2676" s="20">
        <v>41505.436984690394</v>
      </c>
      <c r="B2676">
        <v>182.03</v>
      </c>
      <c r="C2676">
        <v>190.05</v>
      </c>
      <c r="D2676"/>
      <c r="E2676" s="13">
        <f t="shared" si="551"/>
        <v>18.803285228590539</v>
      </c>
      <c r="F2676" s="2">
        <f t="shared" si="552"/>
        <v>-185.55555555555557</v>
      </c>
      <c r="G2676" s="2">
        <f t="shared" si="552"/>
        <v>-193.73088685015293</v>
      </c>
      <c r="H2676" s="31">
        <f t="shared" ref="H2676" si="561">A2676</f>
        <v>41505.436984690394</v>
      </c>
    </row>
    <row r="2677" spans="1:8" s="1" customFormat="1" hidden="1" x14ac:dyDescent="0.25">
      <c r="A2677" s="20">
        <v>41505.443929134839</v>
      </c>
      <c r="B2677">
        <v>182.07</v>
      </c>
      <c r="C2677">
        <v>190.1</v>
      </c>
      <c r="D2677"/>
      <c r="E2677" s="13">
        <f t="shared" si="551"/>
        <v>18.810229673035792</v>
      </c>
      <c r="F2677" s="2">
        <f t="shared" si="552"/>
        <v>-185.59633027522935</v>
      </c>
      <c r="G2677" s="2">
        <f t="shared" si="552"/>
        <v>-193.78185524974515</v>
      </c>
      <c r="H2677" s="31"/>
    </row>
    <row r="2678" spans="1:8" s="1" customFormat="1" hidden="1" x14ac:dyDescent="0.25">
      <c r="A2678" s="20">
        <v>41505.450873579284</v>
      </c>
      <c r="B2678">
        <v>182.13</v>
      </c>
      <c r="C2678">
        <v>190.18</v>
      </c>
      <c r="D2678"/>
      <c r="E2678" s="13">
        <f t="shared" si="551"/>
        <v>18.817174117481045</v>
      </c>
      <c r="F2678" s="2">
        <f t="shared" si="552"/>
        <v>-185.65749235474007</v>
      </c>
      <c r="G2678" s="2">
        <f t="shared" si="552"/>
        <v>-193.86340468909276</v>
      </c>
      <c r="H2678" s="31"/>
    </row>
    <row r="2679" spans="1:8" s="1" customFormat="1" hidden="1" x14ac:dyDescent="0.25">
      <c r="A2679" s="20">
        <v>41505.457818023722</v>
      </c>
      <c r="B2679">
        <v>182.17</v>
      </c>
      <c r="C2679">
        <v>190.26</v>
      </c>
      <c r="D2679"/>
      <c r="E2679" s="13">
        <f t="shared" si="551"/>
        <v>18.824118561919022</v>
      </c>
      <c r="F2679" s="2">
        <f t="shared" si="552"/>
        <v>-185.69826707441385</v>
      </c>
      <c r="G2679" s="2">
        <f t="shared" si="552"/>
        <v>-193.94495412844037</v>
      </c>
      <c r="H2679" s="31"/>
    </row>
    <row r="2680" spans="1:8" s="1" customFormat="1" hidden="1" x14ac:dyDescent="0.25">
      <c r="A2680" s="20">
        <v>41505.464762468167</v>
      </c>
      <c r="B2680">
        <v>182.21</v>
      </c>
      <c r="C2680">
        <v>190.29</v>
      </c>
      <c r="D2680"/>
      <c r="E2680" s="13">
        <f t="shared" si="551"/>
        <v>18.831063006364275</v>
      </c>
      <c r="F2680" s="2">
        <f t="shared" si="552"/>
        <v>-185.73904179408768</v>
      </c>
      <c r="G2680" s="2">
        <f t="shared" si="552"/>
        <v>-193.97553516819571</v>
      </c>
      <c r="H2680" s="31"/>
    </row>
    <row r="2681" spans="1:8" s="1" customFormat="1" hidden="1" x14ac:dyDescent="0.25">
      <c r="A2681" s="20">
        <v>41505.471706912613</v>
      </c>
      <c r="B2681">
        <v>182.27</v>
      </c>
      <c r="C2681">
        <v>190.48</v>
      </c>
      <c r="D2681"/>
      <c r="E2681" s="13">
        <f t="shared" si="551"/>
        <v>18.838007450809528</v>
      </c>
      <c r="F2681" s="2">
        <f t="shared" si="552"/>
        <v>-185.80020387359838</v>
      </c>
      <c r="G2681" s="2">
        <f t="shared" si="552"/>
        <v>-194.16921508664626</v>
      </c>
    </row>
    <row r="2682" spans="1:8" s="1" customFormat="1" x14ac:dyDescent="0.25">
      <c r="A2682" s="20">
        <v>41505.478651357058</v>
      </c>
      <c r="B2682">
        <v>182.34</v>
      </c>
      <c r="C2682">
        <v>190.54</v>
      </c>
      <c r="D2682"/>
      <c r="E2682" s="13">
        <f t="shared" si="551"/>
        <v>18.844951895254781</v>
      </c>
      <c r="F2682" s="2">
        <f t="shared" si="552"/>
        <v>-185.87155963302752</v>
      </c>
      <c r="G2682" s="2">
        <f t="shared" si="552"/>
        <v>-194.23037716615698</v>
      </c>
      <c r="H2682" s="31">
        <f t="shared" ref="H2682" si="562">A2682</f>
        <v>41505.478651357058</v>
      </c>
    </row>
    <row r="2683" spans="1:8" s="1" customFormat="1" hidden="1" x14ac:dyDescent="0.25">
      <c r="A2683" s="20">
        <v>41505.485595801503</v>
      </c>
      <c r="B2683">
        <v>182.41</v>
      </c>
      <c r="C2683">
        <v>190.58</v>
      </c>
      <c r="D2683"/>
      <c r="E2683" s="13">
        <f t="shared" si="551"/>
        <v>18.851896339700033</v>
      </c>
      <c r="F2683" s="2">
        <f t="shared" si="552"/>
        <v>-185.94291539245668</v>
      </c>
      <c r="G2683" s="2">
        <f t="shared" si="552"/>
        <v>-194.27115188583079</v>
      </c>
      <c r="H2683" s="31"/>
    </row>
    <row r="2684" spans="1:8" s="1" customFormat="1" hidden="1" x14ac:dyDescent="0.25">
      <c r="A2684" s="20">
        <v>41505.492540245948</v>
      </c>
      <c r="B2684">
        <v>182.43</v>
      </c>
      <c r="C2684">
        <v>190.68</v>
      </c>
      <c r="D2684"/>
      <c r="E2684" s="13">
        <f t="shared" si="551"/>
        <v>18.858840784145286</v>
      </c>
      <c r="F2684" s="2">
        <f t="shared" si="552"/>
        <v>-185.9633027522936</v>
      </c>
      <c r="G2684" s="2">
        <f t="shared" si="552"/>
        <v>-194.37308868501529</v>
      </c>
      <c r="H2684" s="31"/>
    </row>
    <row r="2685" spans="1:8" s="1" customFormat="1" hidden="1" x14ac:dyDescent="0.25">
      <c r="A2685" s="20">
        <v>41505.499484690394</v>
      </c>
      <c r="B2685">
        <v>182.5</v>
      </c>
      <c r="C2685">
        <v>190.73</v>
      </c>
      <c r="D2685"/>
      <c r="E2685" s="13">
        <f t="shared" si="551"/>
        <v>18.865785228590539</v>
      </c>
      <c r="F2685" s="2">
        <f t="shared" si="552"/>
        <v>-186.03465851172274</v>
      </c>
      <c r="G2685" s="2">
        <f t="shared" si="552"/>
        <v>-194.42405708460754</v>
      </c>
      <c r="H2685" s="31"/>
    </row>
    <row r="2686" spans="1:8" s="1" customFormat="1" hidden="1" x14ac:dyDescent="0.25">
      <c r="A2686" s="20">
        <v>41505.506429134839</v>
      </c>
      <c r="B2686">
        <v>182.55</v>
      </c>
      <c r="C2686">
        <v>190.79</v>
      </c>
      <c r="D2686"/>
      <c r="E2686" s="13">
        <f t="shared" si="551"/>
        <v>18.872729673035792</v>
      </c>
      <c r="F2686" s="2">
        <f t="shared" si="552"/>
        <v>-186.08562691131499</v>
      </c>
      <c r="G2686" s="2">
        <f t="shared" si="552"/>
        <v>-194.48521916411823</v>
      </c>
      <c r="H2686" s="31"/>
    </row>
    <row r="2687" spans="1:8" s="1" customFormat="1" hidden="1" x14ac:dyDescent="0.25">
      <c r="A2687" s="20">
        <v>41505.513373579284</v>
      </c>
      <c r="B2687">
        <v>182.59</v>
      </c>
      <c r="C2687">
        <v>190.95</v>
      </c>
      <c r="D2687"/>
      <c r="E2687" s="13">
        <f t="shared" si="551"/>
        <v>18.879674117481045</v>
      </c>
      <c r="F2687" s="2">
        <f t="shared" si="552"/>
        <v>-186.12640163098879</v>
      </c>
      <c r="G2687" s="2">
        <f t="shared" si="552"/>
        <v>-194.64831804281346</v>
      </c>
    </row>
    <row r="2688" spans="1:8" s="1" customFormat="1" x14ac:dyDescent="0.25">
      <c r="A2688" s="20">
        <v>41505.520318023722</v>
      </c>
      <c r="B2688">
        <v>182.67</v>
      </c>
      <c r="C2688">
        <v>191.02</v>
      </c>
      <c r="D2688"/>
      <c r="E2688" s="13">
        <f t="shared" si="551"/>
        <v>18.886618561919022</v>
      </c>
      <c r="F2688" s="2">
        <f t="shared" si="552"/>
        <v>-186.20795107033638</v>
      </c>
      <c r="G2688" s="2">
        <f t="shared" si="552"/>
        <v>-194.71967380224262</v>
      </c>
      <c r="H2688" s="31">
        <f t="shared" ref="H2688" si="563">A2688</f>
        <v>41505.520318023722</v>
      </c>
    </row>
    <row r="2689" spans="1:8" s="1" customFormat="1" hidden="1" x14ac:dyDescent="0.25">
      <c r="A2689" s="20">
        <v>41505.527262468167</v>
      </c>
      <c r="B2689">
        <v>182.68</v>
      </c>
      <c r="C2689">
        <v>191.04</v>
      </c>
      <c r="D2689"/>
      <c r="E2689" s="13">
        <f t="shared" si="551"/>
        <v>18.893563006364275</v>
      </c>
      <c r="F2689" s="2">
        <f t="shared" si="552"/>
        <v>-186.21814475025485</v>
      </c>
      <c r="G2689" s="2">
        <f t="shared" si="552"/>
        <v>-194.74006116207951</v>
      </c>
      <c r="H2689" s="31"/>
    </row>
    <row r="2690" spans="1:8" s="1" customFormat="1" hidden="1" x14ac:dyDescent="0.25">
      <c r="A2690" s="20">
        <v>41505.534206912613</v>
      </c>
      <c r="B2690">
        <v>182.75</v>
      </c>
      <c r="C2690">
        <v>191.19</v>
      </c>
      <c r="D2690"/>
      <c r="E2690" s="13">
        <f t="shared" si="551"/>
        <v>18.900507450809528</v>
      </c>
      <c r="F2690" s="2">
        <f t="shared" si="552"/>
        <v>-186.28950050968399</v>
      </c>
      <c r="G2690" s="2">
        <f t="shared" si="552"/>
        <v>-194.89296636085626</v>
      </c>
      <c r="H2690" s="31"/>
    </row>
    <row r="2691" spans="1:8" s="1" customFormat="1" hidden="1" x14ac:dyDescent="0.25">
      <c r="A2691" s="20">
        <v>41505.541151357058</v>
      </c>
      <c r="B2691">
        <v>182.8</v>
      </c>
      <c r="C2691">
        <v>191.2</v>
      </c>
      <c r="D2691"/>
      <c r="E2691" s="13">
        <f t="shared" ref="E2691:E2754" si="564">A2691-$I$2</f>
        <v>18.907451895254781</v>
      </c>
      <c r="F2691" s="2">
        <f t="shared" ref="F2691:G2754" si="565">B2691/-0.981</f>
        <v>-186.34046890927627</v>
      </c>
      <c r="G2691" s="2">
        <f t="shared" si="565"/>
        <v>-194.90316004077471</v>
      </c>
      <c r="H2691" s="31"/>
    </row>
    <row r="2692" spans="1:8" s="1" customFormat="1" hidden="1" x14ac:dyDescent="0.25">
      <c r="A2692" s="20">
        <v>41505.548095801503</v>
      </c>
      <c r="B2692">
        <v>182.86</v>
      </c>
      <c r="C2692">
        <v>191.34</v>
      </c>
      <c r="D2692"/>
      <c r="E2692" s="13">
        <f t="shared" si="564"/>
        <v>18.914396339700033</v>
      </c>
      <c r="F2692" s="2">
        <f t="shared" si="565"/>
        <v>-186.40163098878696</v>
      </c>
      <c r="G2692" s="2">
        <f t="shared" si="565"/>
        <v>-195.04587155963304</v>
      </c>
      <c r="H2692" s="31"/>
    </row>
    <row r="2693" spans="1:8" s="1" customFormat="1" hidden="1" x14ac:dyDescent="0.25">
      <c r="A2693" s="20">
        <v>41505.555040245948</v>
      </c>
      <c r="B2693">
        <v>182.88</v>
      </c>
      <c r="C2693">
        <v>191.35</v>
      </c>
      <c r="D2693"/>
      <c r="E2693" s="13">
        <f t="shared" si="564"/>
        <v>18.921340784145286</v>
      </c>
      <c r="F2693" s="2">
        <f t="shared" si="565"/>
        <v>-186.42201834862385</v>
      </c>
      <c r="G2693" s="2">
        <f t="shared" si="565"/>
        <v>-195.05606523955149</v>
      </c>
    </row>
    <row r="2694" spans="1:8" s="1" customFormat="1" x14ac:dyDescent="0.25">
      <c r="A2694" s="20">
        <v>41505.561984690394</v>
      </c>
      <c r="B2694">
        <v>182.95</v>
      </c>
      <c r="C2694">
        <v>191.47</v>
      </c>
      <c r="D2694"/>
      <c r="E2694" s="13">
        <f t="shared" si="564"/>
        <v>18.928285228590539</v>
      </c>
      <c r="F2694" s="2">
        <f t="shared" si="565"/>
        <v>-186.49337410805299</v>
      </c>
      <c r="G2694" s="2">
        <f t="shared" si="565"/>
        <v>-195.17838939857288</v>
      </c>
      <c r="H2694" s="31">
        <f t="shared" ref="H2694" si="566">A2694</f>
        <v>41505.561984690394</v>
      </c>
    </row>
    <row r="2695" spans="1:8" s="1" customFormat="1" hidden="1" x14ac:dyDescent="0.25">
      <c r="A2695" s="20">
        <v>41505.568929134839</v>
      </c>
      <c r="B2695">
        <v>183</v>
      </c>
      <c r="C2695">
        <v>191.48</v>
      </c>
      <c r="D2695"/>
      <c r="E2695" s="13">
        <f t="shared" si="564"/>
        <v>18.935229673035792</v>
      </c>
      <c r="F2695" s="2">
        <f t="shared" si="565"/>
        <v>-186.54434250764527</v>
      </c>
      <c r="G2695" s="2">
        <f t="shared" si="565"/>
        <v>-195.18858307849132</v>
      </c>
      <c r="H2695" s="31"/>
    </row>
    <row r="2696" spans="1:8" s="1" customFormat="1" hidden="1" x14ac:dyDescent="0.25">
      <c r="A2696" s="20">
        <v>41505.575873579284</v>
      </c>
      <c r="B2696">
        <v>183.05</v>
      </c>
      <c r="C2696">
        <v>191.62</v>
      </c>
      <c r="D2696"/>
      <c r="E2696" s="13">
        <f t="shared" si="564"/>
        <v>18.942174117481045</v>
      </c>
      <c r="F2696" s="2">
        <f t="shared" si="565"/>
        <v>-186.59531090723752</v>
      </c>
      <c r="G2696" s="2">
        <f t="shared" si="565"/>
        <v>-195.33129459734965</v>
      </c>
      <c r="H2696" s="31"/>
    </row>
    <row r="2697" spans="1:8" s="1" customFormat="1" hidden="1" x14ac:dyDescent="0.25">
      <c r="A2697" s="20">
        <v>41505.582818023722</v>
      </c>
      <c r="B2697">
        <v>183.1</v>
      </c>
      <c r="C2697">
        <v>191.58</v>
      </c>
      <c r="D2697"/>
      <c r="E2697" s="13">
        <f t="shared" si="564"/>
        <v>18.949118561919022</v>
      </c>
      <c r="F2697" s="2">
        <f t="shared" si="565"/>
        <v>-186.64627930682977</v>
      </c>
      <c r="G2697" s="2">
        <f t="shared" si="565"/>
        <v>-195.29051987767585</v>
      </c>
      <c r="H2697" s="31"/>
    </row>
    <row r="2698" spans="1:8" s="1" customFormat="1" hidden="1" x14ac:dyDescent="0.25">
      <c r="A2698" s="20">
        <v>41505.589762468167</v>
      </c>
      <c r="B2698">
        <v>183.13</v>
      </c>
      <c r="C2698">
        <v>191.7</v>
      </c>
      <c r="D2698"/>
      <c r="E2698" s="13">
        <f t="shared" si="564"/>
        <v>18.956063006364275</v>
      </c>
      <c r="F2698" s="2">
        <f t="shared" si="565"/>
        <v>-186.67686034658513</v>
      </c>
      <c r="G2698" s="2">
        <f t="shared" si="565"/>
        <v>-195.41284403669724</v>
      </c>
      <c r="H2698" s="31"/>
    </row>
    <row r="2699" spans="1:8" s="1" customFormat="1" hidden="1" x14ac:dyDescent="0.25">
      <c r="A2699" s="20">
        <v>41505.596706912613</v>
      </c>
      <c r="B2699">
        <v>183.19</v>
      </c>
      <c r="C2699">
        <v>191.83</v>
      </c>
      <c r="D2699"/>
      <c r="E2699" s="13">
        <f t="shared" si="564"/>
        <v>18.963007450809528</v>
      </c>
      <c r="F2699" s="2">
        <f t="shared" si="565"/>
        <v>-186.73802242609582</v>
      </c>
      <c r="G2699" s="2">
        <f t="shared" si="565"/>
        <v>-195.54536187563713</v>
      </c>
    </row>
    <row r="2700" spans="1:8" s="1" customFormat="1" x14ac:dyDescent="0.25">
      <c r="A2700" s="20">
        <v>41505.603651357058</v>
      </c>
      <c r="B2700">
        <v>183.24</v>
      </c>
      <c r="C2700">
        <v>191.85</v>
      </c>
      <c r="D2700"/>
      <c r="E2700" s="13">
        <f t="shared" si="564"/>
        <v>18.969951895254781</v>
      </c>
      <c r="F2700" s="2">
        <f t="shared" si="565"/>
        <v>-186.78899082568807</v>
      </c>
      <c r="G2700" s="2">
        <f t="shared" si="565"/>
        <v>-195.56574923547402</v>
      </c>
      <c r="H2700" s="31">
        <f t="shared" ref="H2700" si="567">A2700</f>
        <v>41505.603651357058</v>
      </c>
    </row>
    <row r="2701" spans="1:8" s="1" customFormat="1" hidden="1" x14ac:dyDescent="0.25">
      <c r="A2701" s="20">
        <v>41505.610595801503</v>
      </c>
      <c r="B2701">
        <v>183.28</v>
      </c>
      <c r="C2701">
        <v>191.87</v>
      </c>
      <c r="D2701"/>
      <c r="E2701" s="13">
        <f t="shared" si="564"/>
        <v>18.976896339700033</v>
      </c>
      <c r="F2701" s="2">
        <f t="shared" si="565"/>
        <v>-186.82976554536188</v>
      </c>
      <c r="G2701" s="2">
        <f t="shared" si="565"/>
        <v>-195.5861365953109</v>
      </c>
      <c r="H2701" s="31"/>
    </row>
    <row r="2702" spans="1:8" s="1" customFormat="1" hidden="1" x14ac:dyDescent="0.25">
      <c r="A2702" s="20">
        <v>41505.617540245948</v>
      </c>
      <c r="B2702">
        <v>183.32</v>
      </c>
      <c r="C2702">
        <v>192.04</v>
      </c>
      <c r="D2702"/>
      <c r="E2702" s="13">
        <f t="shared" si="564"/>
        <v>18.983840784145286</v>
      </c>
      <c r="F2702" s="2">
        <f t="shared" si="565"/>
        <v>-186.87054026503569</v>
      </c>
      <c r="G2702" s="2">
        <f t="shared" si="565"/>
        <v>-195.75942915392457</v>
      </c>
      <c r="H2702" s="31"/>
    </row>
    <row r="2703" spans="1:8" s="1" customFormat="1" hidden="1" x14ac:dyDescent="0.25">
      <c r="A2703" s="20">
        <v>41505.624484690394</v>
      </c>
      <c r="B2703">
        <v>183.38</v>
      </c>
      <c r="C2703">
        <v>192.05</v>
      </c>
      <c r="D2703"/>
      <c r="E2703" s="13">
        <f t="shared" si="564"/>
        <v>18.990785228590539</v>
      </c>
      <c r="F2703" s="2">
        <f t="shared" si="565"/>
        <v>-186.93170234454638</v>
      </c>
      <c r="G2703" s="2">
        <f t="shared" si="565"/>
        <v>-195.76962283384304</v>
      </c>
      <c r="H2703" s="31"/>
    </row>
    <row r="2704" spans="1:8" s="1" customFormat="1" hidden="1" x14ac:dyDescent="0.25">
      <c r="A2704" s="20">
        <v>41505.631429134839</v>
      </c>
      <c r="B2704">
        <v>183.41</v>
      </c>
      <c r="C2704">
        <v>192.13</v>
      </c>
      <c r="D2704"/>
      <c r="E2704" s="13">
        <f t="shared" si="564"/>
        <v>18.997729673035792</v>
      </c>
      <c r="F2704" s="2">
        <f t="shared" si="565"/>
        <v>-186.96228338430174</v>
      </c>
      <c r="G2704" s="2">
        <f t="shared" si="565"/>
        <v>-195.85117227319063</v>
      </c>
      <c r="H2704" s="31"/>
    </row>
    <row r="2705" spans="1:8" s="1" customFormat="1" hidden="1" x14ac:dyDescent="0.25">
      <c r="A2705" s="20">
        <v>41505.638373579284</v>
      </c>
      <c r="B2705">
        <v>183.46</v>
      </c>
      <c r="C2705">
        <v>192.25</v>
      </c>
      <c r="D2705"/>
      <c r="E2705" s="13">
        <f t="shared" si="564"/>
        <v>19.004674117481045</v>
      </c>
      <c r="F2705" s="2">
        <f t="shared" si="565"/>
        <v>-187.01325178389399</v>
      </c>
      <c r="G2705" s="2">
        <f t="shared" si="565"/>
        <v>-195.97349643221204</v>
      </c>
    </row>
    <row r="2706" spans="1:8" s="1" customFormat="1" x14ac:dyDescent="0.25">
      <c r="A2706" s="20">
        <v>41505.645318023722</v>
      </c>
      <c r="B2706">
        <v>181.78</v>
      </c>
      <c r="C2706">
        <v>190.07</v>
      </c>
      <c r="D2706"/>
      <c r="E2706" s="13">
        <f t="shared" si="564"/>
        <v>19.011618561919022</v>
      </c>
      <c r="F2706" s="2">
        <f t="shared" si="565"/>
        <v>-185.30071355759429</v>
      </c>
      <c r="G2706" s="2">
        <f t="shared" si="565"/>
        <v>-193.75127420998982</v>
      </c>
      <c r="H2706" s="31">
        <f t="shared" ref="H2706" si="568">A2706</f>
        <v>41505.645318023722</v>
      </c>
    </row>
    <row r="2707" spans="1:8" s="1" customFormat="1" hidden="1" x14ac:dyDescent="0.25">
      <c r="A2707" s="20">
        <v>41505.652262468167</v>
      </c>
      <c r="B2707">
        <v>183.09</v>
      </c>
      <c r="C2707">
        <v>191.85</v>
      </c>
      <c r="D2707"/>
      <c r="E2707" s="13">
        <f t="shared" si="564"/>
        <v>19.018563006364275</v>
      </c>
      <c r="F2707" s="2">
        <f t="shared" si="565"/>
        <v>-186.63608562691132</v>
      </c>
      <c r="G2707" s="2">
        <f t="shared" si="565"/>
        <v>-195.56574923547402</v>
      </c>
      <c r="H2707" s="31"/>
    </row>
    <row r="2708" spans="1:8" s="1" customFormat="1" hidden="1" x14ac:dyDescent="0.25">
      <c r="A2708" s="20">
        <v>41505.659206912613</v>
      </c>
      <c r="B2708">
        <v>183.49</v>
      </c>
      <c r="C2708">
        <v>192.31</v>
      </c>
      <c r="D2708"/>
      <c r="E2708" s="13">
        <f t="shared" si="564"/>
        <v>19.025507450809528</v>
      </c>
      <c r="F2708" s="2">
        <f t="shared" si="565"/>
        <v>-187.04383282364935</v>
      </c>
      <c r="G2708" s="2">
        <f t="shared" si="565"/>
        <v>-196.03465851172274</v>
      </c>
      <c r="H2708" s="31"/>
    </row>
    <row r="2709" spans="1:8" s="1" customFormat="1" hidden="1" x14ac:dyDescent="0.25">
      <c r="A2709" s="20">
        <v>41505.666151357058</v>
      </c>
      <c r="B2709">
        <v>183.57</v>
      </c>
      <c r="C2709">
        <v>192.4</v>
      </c>
      <c r="D2709"/>
      <c r="E2709" s="13">
        <f t="shared" si="564"/>
        <v>19.032451895254781</v>
      </c>
      <c r="F2709" s="2">
        <f t="shared" si="565"/>
        <v>-187.12538226299694</v>
      </c>
      <c r="G2709" s="2">
        <f t="shared" si="565"/>
        <v>-196.12640163098879</v>
      </c>
      <c r="H2709" s="31"/>
    </row>
    <row r="2710" spans="1:8" s="1" customFormat="1" hidden="1" x14ac:dyDescent="0.25">
      <c r="A2710" s="20">
        <v>41505.673095801503</v>
      </c>
      <c r="B2710">
        <v>183.62</v>
      </c>
      <c r="C2710">
        <v>192.44</v>
      </c>
      <c r="D2710"/>
      <c r="E2710" s="13">
        <f t="shared" si="564"/>
        <v>19.039396339700033</v>
      </c>
      <c r="F2710" s="2">
        <f t="shared" si="565"/>
        <v>-187.17635066258921</v>
      </c>
      <c r="G2710" s="2">
        <f t="shared" si="565"/>
        <v>-196.1671763506626</v>
      </c>
      <c r="H2710" s="31"/>
    </row>
    <row r="2711" spans="1:8" s="1" customFormat="1" hidden="1" x14ac:dyDescent="0.25">
      <c r="A2711" s="20">
        <v>41505.680040245948</v>
      </c>
      <c r="B2711">
        <v>183.67</v>
      </c>
      <c r="C2711">
        <v>192.61</v>
      </c>
      <c r="D2711"/>
      <c r="E2711" s="13">
        <f t="shared" si="564"/>
        <v>19.046340784145286</v>
      </c>
      <c r="F2711" s="2">
        <f t="shared" si="565"/>
        <v>-187.22731906218144</v>
      </c>
      <c r="G2711" s="2">
        <f t="shared" si="565"/>
        <v>-196.34046890927627</v>
      </c>
    </row>
    <row r="2712" spans="1:8" s="1" customFormat="1" x14ac:dyDescent="0.25">
      <c r="A2712" s="20">
        <v>41505.686984690394</v>
      </c>
      <c r="B2712">
        <v>183.76</v>
      </c>
      <c r="C2712">
        <v>192.65</v>
      </c>
      <c r="D2712"/>
      <c r="E2712" s="13">
        <f t="shared" si="564"/>
        <v>19.053285228590539</v>
      </c>
      <c r="F2712" s="2">
        <f t="shared" si="565"/>
        <v>-187.31906218144749</v>
      </c>
      <c r="G2712" s="2">
        <f t="shared" si="565"/>
        <v>-196.38124362895007</v>
      </c>
      <c r="H2712" s="31">
        <f t="shared" ref="H2712" si="569">A2712</f>
        <v>41505.686984690394</v>
      </c>
    </row>
    <row r="2713" spans="1:8" s="1" customFormat="1" hidden="1" x14ac:dyDescent="0.25">
      <c r="A2713" s="20">
        <v>41505.693929134839</v>
      </c>
      <c r="B2713">
        <v>183.76</v>
      </c>
      <c r="C2713">
        <v>192.75</v>
      </c>
      <c r="D2713"/>
      <c r="E2713" s="13">
        <f t="shared" si="564"/>
        <v>19.060229673035792</v>
      </c>
      <c r="F2713" s="2">
        <f t="shared" si="565"/>
        <v>-187.31906218144749</v>
      </c>
      <c r="G2713" s="2">
        <f t="shared" si="565"/>
        <v>-196.48318042813457</v>
      </c>
      <c r="H2713" s="31"/>
    </row>
    <row r="2714" spans="1:8" s="1" customFormat="1" hidden="1" x14ac:dyDescent="0.25">
      <c r="A2714" s="20">
        <v>41505.700873579284</v>
      </c>
      <c r="B2714">
        <v>183.84</v>
      </c>
      <c r="C2714">
        <v>192.91</v>
      </c>
      <c r="D2714"/>
      <c r="E2714" s="13">
        <f t="shared" si="564"/>
        <v>19.067174117481045</v>
      </c>
      <c r="F2714" s="2">
        <f t="shared" si="565"/>
        <v>-187.4006116207951</v>
      </c>
      <c r="G2714" s="2">
        <f t="shared" si="565"/>
        <v>-196.64627930682977</v>
      </c>
      <c r="H2714" s="31"/>
    </row>
    <row r="2715" spans="1:8" s="1" customFormat="1" hidden="1" x14ac:dyDescent="0.25">
      <c r="A2715" s="20">
        <v>41505.707818023722</v>
      </c>
      <c r="B2715">
        <v>183.93</v>
      </c>
      <c r="C2715">
        <v>192.93</v>
      </c>
      <c r="D2715"/>
      <c r="E2715" s="13">
        <f t="shared" si="564"/>
        <v>19.074118561919022</v>
      </c>
      <c r="F2715" s="2">
        <f t="shared" si="565"/>
        <v>-187.49235474006116</v>
      </c>
      <c r="G2715" s="2">
        <f t="shared" si="565"/>
        <v>-196.66666666666669</v>
      </c>
      <c r="H2715" s="31"/>
    </row>
    <row r="2716" spans="1:8" s="1" customFormat="1" hidden="1" x14ac:dyDescent="0.25">
      <c r="A2716" s="20">
        <v>41505.714762468167</v>
      </c>
      <c r="B2716">
        <v>183.92</v>
      </c>
      <c r="C2716">
        <v>193.03</v>
      </c>
      <c r="D2716"/>
      <c r="E2716" s="13">
        <f t="shared" si="564"/>
        <v>19.081063006364275</v>
      </c>
      <c r="F2716" s="2">
        <f t="shared" si="565"/>
        <v>-187.48216106014272</v>
      </c>
      <c r="G2716" s="2">
        <f t="shared" si="565"/>
        <v>-196.76860346585119</v>
      </c>
      <c r="H2716" s="31"/>
    </row>
    <row r="2717" spans="1:8" s="1" customFormat="1" hidden="1" x14ac:dyDescent="0.25">
      <c r="A2717" s="20">
        <v>41505.721706912613</v>
      </c>
      <c r="B2717">
        <v>183.98</v>
      </c>
      <c r="C2717">
        <v>193.15</v>
      </c>
      <c r="D2717"/>
      <c r="E2717" s="13">
        <f t="shared" si="564"/>
        <v>19.088007450809528</v>
      </c>
      <c r="F2717" s="2">
        <f t="shared" si="565"/>
        <v>-187.54332313965341</v>
      </c>
      <c r="G2717" s="2">
        <f t="shared" si="565"/>
        <v>-196.89092762487257</v>
      </c>
    </row>
    <row r="2718" spans="1:8" s="1" customFormat="1" x14ac:dyDescent="0.25">
      <c r="A2718" s="20">
        <v>41505.728651357058</v>
      </c>
      <c r="B2718">
        <v>184.07</v>
      </c>
      <c r="C2718">
        <v>193.19</v>
      </c>
      <c r="D2718"/>
      <c r="E2718" s="13">
        <f t="shared" si="564"/>
        <v>19.094951895254781</v>
      </c>
      <c r="F2718" s="2">
        <f t="shared" si="565"/>
        <v>-187.63506625891947</v>
      </c>
      <c r="G2718" s="2">
        <f t="shared" si="565"/>
        <v>-196.93170234454638</v>
      </c>
      <c r="H2718" s="31">
        <f t="shared" ref="H2718" si="570">A2718</f>
        <v>41505.728651357058</v>
      </c>
    </row>
    <row r="2719" spans="1:8" s="1" customFormat="1" hidden="1" x14ac:dyDescent="0.25">
      <c r="A2719" s="20">
        <v>41505.735595801503</v>
      </c>
      <c r="B2719">
        <v>184.12</v>
      </c>
      <c r="C2719">
        <v>193.35</v>
      </c>
      <c r="D2719"/>
      <c r="E2719" s="13">
        <f t="shared" si="564"/>
        <v>19.101896339700033</v>
      </c>
      <c r="F2719" s="2">
        <f t="shared" si="565"/>
        <v>-187.68603465851174</v>
      </c>
      <c r="G2719" s="2">
        <f t="shared" si="565"/>
        <v>-197.09480122324157</v>
      </c>
      <c r="H2719" s="31"/>
    </row>
    <row r="2720" spans="1:8" s="1" customFormat="1" hidden="1" x14ac:dyDescent="0.25">
      <c r="A2720" s="20">
        <v>41505.742540245948</v>
      </c>
      <c r="B2720">
        <v>184.17</v>
      </c>
      <c r="C2720">
        <v>193.36</v>
      </c>
      <c r="D2720"/>
      <c r="E2720" s="13">
        <f t="shared" si="564"/>
        <v>19.108840784145286</v>
      </c>
      <c r="F2720" s="2">
        <f t="shared" si="565"/>
        <v>-187.73700305810397</v>
      </c>
      <c r="G2720" s="2">
        <f t="shared" si="565"/>
        <v>-197.10499490316005</v>
      </c>
      <c r="H2720" s="31"/>
    </row>
    <row r="2721" spans="1:8" s="1" customFormat="1" hidden="1" x14ac:dyDescent="0.25">
      <c r="A2721" s="20">
        <v>41505.749484690394</v>
      </c>
      <c r="B2721">
        <v>184.19</v>
      </c>
      <c r="C2721">
        <v>193.38</v>
      </c>
      <c r="D2721"/>
      <c r="E2721" s="13">
        <f t="shared" si="564"/>
        <v>19.115785228590539</v>
      </c>
      <c r="F2721" s="2">
        <f t="shared" si="565"/>
        <v>-187.75739041794088</v>
      </c>
      <c r="G2721" s="2">
        <f t="shared" si="565"/>
        <v>-197.12538226299694</v>
      </c>
      <c r="H2721" s="31"/>
    </row>
    <row r="2722" spans="1:8" s="1" customFormat="1" hidden="1" x14ac:dyDescent="0.25">
      <c r="A2722" s="20">
        <v>41505.756429134839</v>
      </c>
      <c r="B2722">
        <v>184.26</v>
      </c>
      <c r="C2722">
        <v>193.56</v>
      </c>
      <c r="D2722"/>
      <c r="E2722" s="13">
        <f t="shared" si="564"/>
        <v>19.122729673035792</v>
      </c>
      <c r="F2722" s="2">
        <f t="shared" si="565"/>
        <v>-187.82874617737002</v>
      </c>
      <c r="G2722" s="2">
        <f t="shared" si="565"/>
        <v>-197.30886850152905</v>
      </c>
      <c r="H2722" s="31"/>
    </row>
    <row r="2723" spans="1:8" s="1" customFormat="1" hidden="1" x14ac:dyDescent="0.25">
      <c r="A2723" s="20">
        <v>41505.763373579284</v>
      </c>
      <c r="B2723">
        <v>184.32</v>
      </c>
      <c r="C2723">
        <v>193.57</v>
      </c>
      <c r="D2723"/>
      <c r="E2723" s="13">
        <f t="shared" si="564"/>
        <v>19.129674117481045</v>
      </c>
      <c r="F2723" s="2">
        <f t="shared" si="565"/>
        <v>-187.88990825688074</v>
      </c>
      <c r="G2723" s="2">
        <f t="shared" si="565"/>
        <v>-197.31906218144749</v>
      </c>
    </row>
    <row r="2724" spans="1:8" s="1" customFormat="1" x14ac:dyDescent="0.25">
      <c r="A2724" s="20">
        <v>41505.770318023722</v>
      </c>
      <c r="B2724">
        <v>184.34</v>
      </c>
      <c r="C2724">
        <v>193.69</v>
      </c>
      <c r="D2724"/>
      <c r="E2724" s="13">
        <f t="shared" si="564"/>
        <v>19.136618561919022</v>
      </c>
      <c r="F2724" s="2">
        <f t="shared" si="565"/>
        <v>-187.91029561671763</v>
      </c>
      <c r="G2724" s="2">
        <f t="shared" si="565"/>
        <v>-197.44138634046891</v>
      </c>
      <c r="H2724" s="31">
        <f t="shared" ref="H2724" si="571">A2724</f>
        <v>41505.770318023722</v>
      </c>
    </row>
    <row r="2725" spans="1:8" s="1" customFormat="1" hidden="1" x14ac:dyDescent="0.25">
      <c r="A2725" s="20">
        <v>41505.777262468167</v>
      </c>
      <c r="B2725">
        <v>184.41</v>
      </c>
      <c r="C2725">
        <v>193.82</v>
      </c>
      <c r="D2725"/>
      <c r="E2725" s="13">
        <f t="shared" si="564"/>
        <v>19.143563006364275</v>
      </c>
      <c r="F2725" s="2">
        <f t="shared" si="565"/>
        <v>-187.9816513761468</v>
      </c>
      <c r="G2725" s="2">
        <f t="shared" si="565"/>
        <v>-197.57390417940877</v>
      </c>
      <c r="H2725" s="31"/>
    </row>
    <row r="2726" spans="1:8" s="1" customFormat="1" hidden="1" x14ac:dyDescent="0.25">
      <c r="A2726" s="20">
        <v>41505.784206912613</v>
      </c>
      <c r="B2726">
        <v>184.47</v>
      </c>
      <c r="C2726">
        <v>193.82</v>
      </c>
      <c r="D2726"/>
      <c r="E2726" s="13">
        <f t="shared" si="564"/>
        <v>19.150507450809528</v>
      </c>
      <c r="F2726" s="2">
        <f t="shared" si="565"/>
        <v>-188.04281345565749</v>
      </c>
      <c r="G2726" s="2">
        <f t="shared" si="565"/>
        <v>-197.57390417940877</v>
      </c>
      <c r="H2726" s="31"/>
    </row>
    <row r="2727" spans="1:8" s="1" customFormat="1" hidden="1" x14ac:dyDescent="0.25">
      <c r="A2727" s="20">
        <v>41505.791151357058</v>
      </c>
      <c r="B2727">
        <v>184.5</v>
      </c>
      <c r="C2727">
        <v>193.89</v>
      </c>
      <c r="D2727"/>
      <c r="E2727" s="13">
        <f t="shared" si="564"/>
        <v>19.157451895254781</v>
      </c>
      <c r="F2727" s="2">
        <f t="shared" si="565"/>
        <v>-188.07339449541286</v>
      </c>
      <c r="G2727" s="2">
        <f t="shared" si="565"/>
        <v>-197.64525993883791</v>
      </c>
      <c r="H2727" s="31"/>
    </row>
    <row r="2728" spans="1:8" s="1" customFormat="1" hidden="1" x14ac:dyDescent="0.25">
      <c r="A2728" s="20">
        <v>41505.798095801503</v>
      </c>
      <c r="B2728">
        <v>184.5</v>
      </c>
      <c r="C2728">
        <v>193.91</v>
      </c>
      <c r="D2728"/>
      <c r="E2728" s="13">
        <f t="shared" si="564"/>
        <v>19.164396339700033</v>
      </c>
      <c r="F2728" s="2">
        <f t="shared" si="565"/>
        <v>-188.07339449541286</v>
      </c>
      <c r="G2728" s="2">
        <f t="shared" si="565"/>
        <v>-197.66564729867483</v>
      </c>
      <c r="H2728" s="31"/>
    </row>
    <row r="2729" spans="1:8" s="1" customFormat="1" hidden="1" x14ac:dyDescent="0.25">
      <c r="A2729" s="20">
        <v>41505.805040245948</v>
      </c>
      <c r="B2729">
        <v>184.55</v>
      </c>
      <c r="C2729">
        <v>194.09</v>
      </c>
      <c r="D2729"/>
      <c r="E2729" s="13">
        <f t="shared" si="564"/>
        <v>19.171340784145286</v>
      </c>
      <c r="F2729" s="2">
        <f t="shared" si="565"/>
        <v>-188.12436289500511</v>
      </c>
      <c r="G2729" s="2">
        <f t="shared" si="565"/>
        <v>-197.84913353720694</v>
      </c>
    </row>
    <row r="2730" spans="1:8" s="1" customFormat="1" x14ac:dyDescent="0.25">
      <c r="A2730" s="20">
        <v>41505.811984690394</v>
      </c>
      <c r="B2730">
        <v>184.62</v>
      </c>
      <c r="C2730">
        <v>194.16</v>
      </c>
      <c r="D2730"/>
      <c r="E2730" s="13">
        <f t="shared" si="564"/>
        <v>19.178285228590539</v>
      </c>
      <c r="F2730" s="2">
        <f t="shared" si="565"/>
        <v>-188.19571865443424</v>
      </c>
      <c r="G2730" s="2">
        <f t="shared" si="565"/>
        <v>-197.92048929663608</v>
      </c>
      <c r="H2730" s="31">
        <f t="shared" ref="H2730" si="572">A2730</f>
        <v>41505.811984690394</v>
      </c>
    </row>
    <row r="2731" spans="1:8" s="1" customFormat="1" hidden="1" x14ac:dyDescent="0.25">
      <c r="A2731" s="20">
        <v>41505.818929134839</v>
      </c>
      <c r="B2731">
        <v>184.68</v>
      </c>
      <c r="C2731">
        <v>194.18</v>
      </c>
      <c r="D2731"/>
      <c r="E2731" s="13">
        <f t="shared" si="564"/>
        <v>19.185229673035792</v>
      </c>
      <c r="F2731" s="2">
        <f t="shared" si="565"/>
        <v>-188.25688073394497</v>
      </c>
      <c r="G2731" s="2">
        <f t="shared" si="565"/>
        <v>-197.94087665647299</v>
      </c>
      <c r="H2731" s="31"/>
    </row>
    <row r="2732" spans="1:8" s="1" customFormat="1" hidden="1" x14ac:dyDescent="0.25">
      <c r="A2732" s="20">
        <v>41505.825873579284</v>
      </c>
      <c r="B2732">
        <v>184.7</v>
      </c>
      <c r="C2732">
        <v>194.24</v>
      </c>
      <c r="D2732"/>
      <c r="E2732" s="13">
        <f t="shared" si="564"/>
        <v>19.192174117481045</v>
      </c>
      <c r="F2732" s="2">
        <f t="shared" si="565"/>
        <v>-188.27726809378186</v>
      </c>
      <c r="G2732" s="2">
        <f t="shared" si="565"/>
        <v>-198.00203873598369</v>
      </c>
      <c r="H2732" s="31"/>
    </row>
    <row r="2733" spans="1:8" s="1" customFormat="1" hidden="1" x14ac:dyDescent="0.25">
      <c r="A2733" s="20">
        <v>41505.832818023722</v>
      </c>
      <c r="B2733">
        <v>184.74</v>
      </c>
      <c r="C2733">
        <v>194.32</v>
      </c>
      <c r="D2733"/>
      <c r="E2733" s="13">
        <f t="shared" si="564"/>
        <v>19.199118561919022</v>
      </c>
      <c r="F2733" s="2">
        <f t="shared" si="565"/>
        <v>-188.31804281345566</v>
      </c>
      <c r="G2733" s="2">
        <f t="shared" si="565"/>
        <v>-198.0835881753313</v>
      </c>
      <c r="H2733" s="31"/>
    </row>
    <row r="2734" spans="1:8" s="1" customFormat="1" hidden="1" x14ac:dyDescent="0.25">
      <c r="A2734" s="20">
        <v>41505.839762468167</v>
      </c>
      <c r="B2734">
        <v>184.76</v>
      </c>
      <c r="C2734">
        <v>194.39</v>
      </c>
      <c r="D2734"/>
      <c r="E2734" s="13">
        <f t="shared" si="564"/>
        <v>19.206063006364275</v>
      </c>
      <c r="F2734" s="2">
        <f t="shared" si="565"/>
        <v>-188.33843017329255</v>
      </c>
      <c r="G2734" s="2">
        <f t="shared" si="565"/>
        <v>-198.15494393476044</v>
      </c>
      <c r="H2734" s="31"/>
    </row>
    <row r="2735" spans="1:8" s="1" customFormat="1" hidden="1" x14ac:dyDescent="0.25">
      <c r="A2735" s="20">
        <v>41505.846706912613</v>
      </c>
      <c r="B2735">
        <v>184.79</v>
      </c>
      <c r="C2735">
        <v>194.42</v>
      </c>
      <c r="D2735"/>
      <c r="E2735" s="13">
        <f t="shared" si="564"/>
        <v>19.213007450809528</v>
      </c>
      <c r="F2735" s="2">
        <f t="shared" si="565"/>
        <v>-188.36901121304791</v>
      </c>
      <c r="G2735" s="2">
        <f t="shared" si="565"/>
        <v>-198.1855249745158</v>
      </c>
    </row>
    <row r="2736" spans="1:8" s="1" customFormat="1" x14ac:dyDescent="0.25">
      <c r="A2736" s="20">
        <v>41505.853651357058</v>
      </c>
      <c r="B2736">
        <v>184.85</v>
      </c>
      <c r="C2736">
        <v>194.62</v>
      </c>
      <c r="D2736"/>
      <c r="E2736" s="13">
        <f t="shared" si="564"/>
        <v>19.219951895254781</v>
      </c>
      <c r="F2736" s="2">
        <f t="shared" si="565"/>
        <v>-188.43017329255861</v>
      </c>
      <c r="G2736" s="2">
        <f t="shared" si="565"/>
        <v>-198.38939857288483</v>
      </c>
      <c r="H2736" s="31">
        <f t="shared" ref="H2736" si="573">A2736</f>
        <v>41505.853651357058</v>
      </c>
    </row>
    <row r="2737" spans="1:8" s="1" customFormat="1" hidden="1" x14ac:dyDescent="0.25">
      <c r="A2737" s="20">
        <v>41505.860595801503</v>
      </c>
      <c r="B2737">
        <v>184.92</v>
      </c>
      <c r="C2737">
        <v>194.68</v>
      </c>
      <c r="D2737"/>
      <c r="E2737" s="13">
        <f t="shared" si="564"/>
        <v>19.226896339700033</v>
      </c>
      <c r="F2737" s="2">
        <f t="shared" si="565"/>
        <v>-188.50152905198775</v>
      </c>
      <c r="G2737" s="2">
        <f t="shared" si="565"/>
        <v>-198.45056065239552</v>
      </c>
      <c r="H2737" s="31"/>
    </row>
    <row r="2738" spans="1:8" s="1" customFormat="1" hidden="1" x14ac:dyDescent="0.25">
      <c r="A2738" s="20">
        <v>41505.867540245948</v>
      </c>
      <c r="B2738">
        <v>184.99</v>
      </c>
      <c r="C2738">
        <v>194.74</v>
      </c>
      <c r="D2738"/>
      <c r="E2738" s="13">
        <f t="shared" si="564"/>
        <v>19.233840784145286</v>
      </c>
      <c r="F2738" s="2">
        <f t="shared" si="565"/>
        <v>-188.57288481141694</v>
      </c>
      <c r="G2738" s="2">
        <f t="shared" si="565"/>
        <v>-198.51172273190622</v>
      </c>
      <c r="H2738" s="31"/>
    </row>
    <row r="2739" spans="1:8" s="1" customFormat="1" hidden="1" x14ac:dyDescent="0.25">
      <c r="A2739" s="20">
        <v>41505.874484690394</v>
      </c>
      <c r="B2739">
        <v>185.01</v>
      </c>
      <c r="C2739">
        <v>194.79</v>
      </c>
      <c r="D2739"/>
      <c r="E2739" s="13">
        <f t="shared" si="564"/>
        <v>19.240785228590539</v>
      </c>
      <c r="F2739" s="2">
        <f t="shared" si="565"/>
        <v>-188.59327217125383</v>
      </c>
      <c r="G2739" s="2">
        <f t="shared" si="565"/>
        <v>-198.56269113149847</v>
      </c>
      <c r="H2739" s="31"/>
    </row>
    <row r="2740" spans="1:8" s="1" customFormat="1" hidden="1" x14ac:dyDescent="0.25">
      <c r="A2740" s="20">
        <v>41505.881429134839</v>
      </c>
      <c r="B2740">
        <v>185.02</v>
      </c>
      <c r="C2740">
        <v>194.85</v>
      </c>
      <c r="D2740"/>
      <c r="E2740" s="13">
        <f t="shared" si="564"/>
        <v>19.247729673035792</v>
      </c>
      <c r="F2740" s="2">
        <f t="shared" si="565"/>
        <v>-188.60346585117227</v>
      </c>
      <c r="G2740" s="2">
        <f t="shared" si="565"/>
        <v>-198.62385321100916</v>
      </c>
      <c r="H2740" s="31"/>
    </row>
    <row r="2741" spans="1:8" s="1" customFormat="1" hidden="1" x14ac:dyDescent="0.25">
      <c r="A2741" s="20">
        <v>41505.888373579284</v>
      </c>
      <c r="B2741">
        <v>185.08</v>
      </c>
      <c r="C2741">
        <v>194.93</v>
      </c>
      <c r="D2741"/>
      <c r="E2741" s="13">
        <f t="shared" si="564"/>
        <v>19.254674117481045</v>
      </c>
      <c r="F2741" s="2">
        <f t="shared" si="565"/>
        <v>-188.664627930683</v>
      </c>
      <c r="G2741" s="2">
        <f t="shared" si="565"/>
        <v>-198.7054026503568</v>
      </c>
    </row>
    <row r="2742" spans="1:8" s="1" customFormat="1" x14ac:dyDescent="0.25">
      <c r="A2742" s="20">
        <v>41505.895318023722</v>
      </c>
      <c r="B2742">
        <v>185.12</v>
      </c>
      <c r="C2742">
        <v>194.98</v>
      </c>
      <c r="D2742"/>
      <c r="E2742" s="13">
        <f t="shared" si="564"/>
        <v>19.261618561919022</v>
      </c>
      <c r="F2742" s="2">
        <f t="shared" si="565"/>
        <v>-188.70540265035677</v>
      </c>
      <c r="G2742" s="2">
        <f t="shared" si="565"/>
        <v>-198.75637104994902</v>
      </c>
      <c r="H2742" s="31">
        <f t="shared" ref="H2742" si="574">A2742</f>
        <v>41505.895318023722</v>
      </c>
    </row>
    <row r="2743" spans="1:8" s="1" customFormat="1" hidden="1" x14ac:dyDescent="0.25">
      <c r="A2743" s="20">
        <v>41505.902262468167</v>
      </c>
      <c r="B2743">
        <v>185.13</v>
      </c>
      <c r="C2743">
        <v>195.03</v>
      </c>
      <c r="D2743"/>
      <c r="E2743" s="13">
        <f t="shared" si="564"/>
        <v>19.268563006364275</v>
      </c>
      <c r="F2743" s="2">
        <f t="shared" si="565"/>
        <v>-188.71559633027522</v>
      </c>
      <c r="G2743" s="2">
        <f t="shared" si="565"/>
        <v>-198.8073394495413</v>
      </c>
      <c r="H2743" s="31"/>
    </row>
    <row r="2744" spans="1:8" s="1" customFormat="1" hidden="1" x14ac:dyDescent="0.25">
      <c r="A2744" s="20">
        <v>41505.909206912613</v>
      </c>
      <c r="B2744">
        <v>185.18</v>
      </c>
      <c r="C2744">
        <v>195.13</v>
      </c>
      <c r="D2744"/>
      <c r="E2744" s="13">
        <f t="shared" si="564"/>
        <v>19.275507450809528</v>
      </c>
      <c r="F2744" s="2">
        <f t="shared" si="565"/>
        <v>-188.7665647298675</v>
      </c>
      <c r="G2744" s="2">
        <f t="shared" si="565"/>
        <v>-198.9092762487258</v>
      </c>
      <c r="H2744" s="31"/>
    </row>
    <row r="2745" spans="1:8" s="1" customFormat="1" hidden="1" x14ac:dyDescent="0.25">
      <c r="A2745" s="20">
        <v>41505.916151357058</v>
      </c>
      <c r="B2745">
        <v>185.21</v>
      </c>
      <c r="C2745">
        <v>195.19</v>
      </c>
      <c r="D2745"/>
      <c r="E2745" s="13">
        <f t="shared" si="564"/>
        <v>19.282451895254781</v>
      </c>
      <c r="F2745" s="2">
        <f t="shared" si="565"/>
        <v>-188.79714576962286</v>
      </c>
      <c r="G2745" s="2">
        <f t="shared" si="565"/>
        <v>-198.9704383282365</v>
      </c>
      <c r="H2745" s="31"/>
    </row>
    <row r="2746" spans="1:8" s="1" customFormat="1" hidden="1" x14ac:dyDescent="0.25">
      <c r="A2746" s="20">
        <v>41505.930040245948</v>
      </c>
      <c r="B2746">
        <v>183.72</v>
      </c>
      <c r="C2746">
        <v>193.27</v>
      </c>
      <c r="D2746"/>
      <c r="E2746" s="13">
        <f t="shared" si="564"/>
        <v>19.296340784145286</v>
      </c>
      <c r="F2746" s="2">
        <f t="shared" si="565"/>
        <v>-187.27828746177371</v>
      </c>
      <c r="G2746" s="2">
        <f t="shared" si="565"/>
        <v>-197.01325178389399</v>
      </c>
      <c r="H2746" s="31"/>
    </row>
    <row r="2747" spans="1:8" s="1" customFormat="1" hidden="1" x14ac:dyDescent="0.25">
      <c r="A2747" s="20">
        <v>41505.936984690394</v>
      </c>
      <c r="B2747">
        <v>184.81</v>
      </c>
      <c r="C2747">
        <v>194.7</v>
      </c>
      <c r="D2747"/>
      <c r="E2747" s="13">
        <f t="shared" si="564"/>
        <v>19.303285228590539</v>
      </c>
      <c r="F2747" s="2">
        <f t="shared" si="565"/>
        <v>-188.38939857288483</v>
      </c>
      <c r="G2747" s="2">
        <f t="shared" si="565"/>
        <v>-198.47094801223241</v>
      </c>
    </row>
    <row r="2748" spans="1:8" s="1" customFormat="1" x14ac:dyDescent="0.25">
      <c r="A2748" s="20">
        <v>41505.943929134839</v>
      </c>
      <c r="B2748">
        <v>185.25</v>
      </c>
      <c r="C2748">
        <v>195.28</v>
      </c>
      <c r="D2748"/>
      <c r="E2748" s="13">
        <f t="shared" si="564"/>
        <v>19.310229673035792</v>
      </c>
      <c r="F2748" s="2">
        <f t="shared" si="565"/>
        <v>-188.83792048929664</v>
      </c>
      <c r="G2748" s="2">
        <f t="shared" si="565"/>
        <v>-199.06218144750255</v>
      </c>
      <c r="H2748" s="31">
        <f t="shared" ref="H2748" si="575">A2748</f>
        <v>41505.943929134839</v>
      </c>
    </row>
    <row r="2749" spans="1:8" s="1" customFormat="1" hidden="1" x14ac:dyDescent="0.25">
      <c r="A2749" s="20">
        <v>41505.950873579284</v>
      </c>
      <c r="B2749">
        <v>185.3</v>
      </c>
      <c r="C2749">
        <v>195.4</v>
      </c>
      <c r="D2749"/>
      <c r="E2749" s="13">
        <f t="shared" si="564"/>
        <v>19.317174117481045</v>
      </c>
      <c r="F2749" s="2">
        <f t="shared" si="565"/>
        <v>-188.88888888888891</v>
      </c>
      <c r="G2749" s="2">
        <f t="shared" si="565"/>
        <v>-199.18450560652397</v>
      </c>
      <c r="H2749" s="31"/>
    </row>
    <row r="2750" spans="1:8" s="1" customFormat="1" hidden="1" x14ac:dyDescent="0.25">
      <c r="A2750" s="20">
        <v>41505.957818023722</v>
      </c>
      <c r="B2750">
        <v>185.37</v>
      </c>
      <c r="C2750">
        <v>195.49</v>
      </c>
      <c r="D2750"/>
      <c r="E2750" s="13">
        <f t="shared" si="564"/>
        <v>19.324118561919022</v>
      </c>
      <c r="F2750" s="2">
        <f t="shared" si="565"/>
        <v>-188.96024464831805</v>
      </c>
      <c r="G2750" s="2">
        <f t="shared" si="565"/>
        <v>-199.27624872579003</v>
      </c>
      <c r="H2750" s="31"/>
    </row>
    <row r="2751" spans="1:8" s="1" customFormat="1" hidden="1" x14ac:dyDescent="0.25">
      <c r="A2751" s="20">
        <v>41505.964762468167</v>
      </c>
      <c r="B2751">
        <v>185.42</v>
      </c>
      <c r="C2751">
        <v>195.65</v>
      </c>
      <c r="D2751"/>
      <c r="E2751" s="13">
        <f t="shared" si="564"/>
        <v>19.331063006364275</v>
      </c>
      <c r="F2751" s="2">
        <f t="shared" si="565"/>
        <v>-189.01121304791027</v>
      </c>
      <c r="G2751" s="2">
        <f t="shared" si="565"/>
        <v>-199.43934760448522</v>
      </c>
      <c r="H2751" s="31"/>
    </row>
    <row r="2752" spans="1:8" s="1" customFormat="1" hidden="1" x14ac:dyDescent="0.25">
      <c r="A2752" s="20">
        <v>41505.971706912613</v>
      </c>
      <c r="B2752">
        <v>185.48</v>
      </c>
      <c r="C2752">
        <v>195.72</v>
      </c>
      <c r="D2752"/>
      <c r="E2752" s="13">
        <f t="shared" si="564"/>
        <v>19.338007450809528</v>
      </c>
      <c r="F2752" s="2">
        <f t="shared" si="565"/>
        <v>-189.072375127421</v>
      </c>
      <c r="G2752" s="2">
        <f t="shared" si="565"/>
        <v>-199.51070336391439</v>
      </c>
      <c r="H2752" s="31"/>
    </row>
    <row r="2753" spans="1:8" s="1" customFormat="1" hidden="1" x14ac:dyDescent="0.25">
      <c r="A2753" s="20">
        <v>41505.978651357058</v>
      </c>
      <c r="B2753">
        <v>185.55</v>
      </c>
      <c r="C2753">
        <v>195.81</v>
      </c>
      <c r="D2753"/>
      <c r="E2753" s="13">
        <f t="shared" si="564"/>
        <v>19.344951895254781</v>
      </c>
      <c r="F2753" s="2">
        <f t="shared" si="565"/>
        <v>-189.14373088685016</v>
      </c>
      <c r="G2753" s="2">
        <f t="shared" si="565"/>
        <v>-199.60244648318044</v>
      </c>
    </row>
    <row r="2754" spans="1:8" s="1" customFormat="1" x14ac:dyDescent="0.25">
      <c r="A2754" s="20">
        <v>41505.985595801503</v>
      </c>
      <c r="B2754">
        <v>185.59</v>
      </c>
      <c r="C2754">
        <v>195.95</v>
      </c>
      <c r="D2754"/>
      <c r="E2754" s="13">
        <f t="shared" si="564"/>
        <v>19.351896339700033</v>
      </c>
      <c r="F2754" s="2">
        <f t="shared" si="565"/>
        <v>-189.18450560652397</v>
      </c>
      <c r="G2754" s="2">
        <f t="shared" si="565"/>
        <v>-199.74515800203872</v>
      </c>
      <c r="H2754" s="31">
        <f t="shared" ref="H2754" si="576">A2754</f>
        <v>41505.985595801503</v>
      </c>
    </row>
    <row r="2755" spans="1:8" s="1" customFormat="1" hidden="1" x14ac:dyDescent="0.25">
      <c r="A2755" s="20">
        <v>41505.992540245948</v>
      </c>
      <c r="B2755">
        <v>185.64</v>
      </c>
      <c r="C2755">
        <v>196.05</v>
      </c>
      <c r="D2755"/>
      <c r="E2755" s="13">
        <f t="shared" ref="E2755:E2818" si="577">A2755-$I$2</f>
        <v>19.358840784145286</v>
      </c>
      <c r="F2755" s="2">
        <f t="shared" ref="F2755:G2780" si="578">B2755/-0.981</f>
        <v>-189.23547400611619</v>
      </c>
      <c r="G2755" s="2">
        <f t="shared" si="578"/>
        <v>-199.84709480122325</v>
      </c>
      <c r="H2755" s="31"/>
    </row>
    <row r="2756" spans="1:8" s="1" customFormat="1" hidden="1" x14ac:dyDescent="0.25">
      <c r="A2756" s="20">
        <v>41505.999484690394</v>
      </c>
      <c r="B2756">
        <v>185.72</v>
      </c>
      <c r="C2756">
        <v>196.12</v>
      </c>
      <c r="D2756"/>
      <c r="E2756" s="13">
        <f t="shared" si="577"/>
        <v>19.365785228590539</v>
      </c>
      <c r="F2756" s="2">
        <f t="shared" si="578"/>
        <v>-189.3170234454638</v>
      </c>
      <c r="G2756" s="2">
        <f t="shared" si="578"/>
        <v>-199.91845056065242</v>
      </c>
      <c r="H2756" s="31"/>
    </row>
    <row r="2757" spans="1:8" s="1" customFormat="1" hidden="1" x14ac:dyDescent="0.25">
      <c r="A2757" s="20">
        <v>41506.006429134839</v>
      </c>
      <c r="B2757">
        <v>185.77</v>
      </c>
      <c r="C2757">
        <v>196.23</v>
      </c>
      <c r="D2757"/>
      <c r="E2757" s="13">
        <f t="shared" si="577"/>
        <v>19.372729673035792</v>
      </c>
      <c r="F2757" s="2">
        <f t="shared" si="578"/>
        <v>-189.36799184505608</v>
      </c>
      <c r="G2757" s="2">
        <f t="shared" si="578"/>
        <v>-200.03058103975533</v>
      </c>
      <c r="H2757" s="31"/>
    </row>
    <row r="2758" spans="1:8" s="1" customFormat="1" hidden="1" x14ac:dyDescent="0.25">
      <c r="A2758" s="20">
        <v>41506.013373579284</v>
      </c>
      <c r="B2758">
        <v>185.83</v>
      </c>
      <c r="C2758">
        <v>196.35</v>
      </c>
      <c r="D2758"/>
      <c r="E2758" s="13">
        <f t="shared" si="577"/>
        <v>19.379674117481045</v>
      </c>
      <c r="F2758" s="2">
        <f t="shared" si="578"/>
        <v>-189.42915392456678</v>
      </c>
      <c r="G2758" s="2">
        <f t="shared" si="578"/>
        <v>-200.15290519877675</v>
      </c>
      <c r="H2758" s="31"/>
    </row>
    <row r="2759" spans="1:8" s="1" customFormat="1" hidden="1" x14ac:dyDescent="0.25">
      <c r="A2759" s="20">
        <v>41506.020318023722</v>
      </c>
      <c r="B2759">
        <v>185.87</v>
      </c>
      <c r="C2759">
        <v>196.39</v>
      </c>
      <c r="D2759"/>
      <c r="E2759" s="13">
        <f t="shared" si="577"/>
        <v>19.386618561919022</v>
      </c>
      <c r="F2759" s="2">
        <f t="shared" si="578"/>
        <v>-189.46992864424058</v>
      </c>
      <c r="G2759" s="2">
        <f t="shared" si="578"/>
        <v>-200.19367991845056</v>
      </c>
    </row>
    <row r="2760" spans="1:8" s="1" customFormat="1" x14ac:dyDescent="0.25">
      <c r="A2760" s="20">
        <v>41506.027262468167</v>
      </c>
      <c r="B2760">
        <v>185.93</v>
      </c>
      <c r="C2760">
        <v>196.49</v>
      </c>
      <c r="D2760"/>
      <c r="E2760" s="13">
        <f t="shared" si="577"/>
        <v>19.393563006364275</v>
      </c>
      <c r="F2760" s="2">
        <f t="shared" si="578"/>
        <v>-189.53109072375128</v>
      </c>
      <c r="G2760" s="2">
        <f t="shared" si="578"/>
        <v>-200.29561671763508</v>
      </c>
      <c r="H2760" s="31">
        <f t="shared" ref="H2760" si="579">A2760</f>
        <v>41506.027262468167</v>
      </c>
    </row>
    <row r="2761" spans="1:8" s="1" customFormat="1" hidden="1" x14ac:dyDescent="0.25">
      <c r="A2761" s="20">
        <v>41506.034206912613</v>
      </c>
      <c r="B2761">
        <v>185.98</v>
      </c>
      <c r="C2761">
        <v>196.56</v>
      </c>
      <c r="D2761"/>
      <c r="E2761" s="13">
        <f t="shared" si="577"/>
        <v>19.400507450809528</v>
      </c>
      <c r="F2761" s="2">
        <f t="shared" si="578"/>
        <v>-189.58205912334353</v>
      </c>
      <c r="G2761" s="2">
        <f t="shared" si="578"/>
        <v>-200.36697247706422</v>
      </c>
      <c r="H2761" s="31"/>
    </row>
    <row r="2762" spans="1:8" s="1" customFormat="1" hidden="1" x14ac:dyDescent="0.25">
      <c r="A2762" s="20">
        <v>41506.041151357058</v>
      </c>
      <c r="B2762">
        <v>186.02</v>
      </c>
      <c r="C2762">
        <v>196.67</v>
      </c>
      <c r="D2762"/>
      <c r="E2762" s="13">
        <f t="shared" si="577"/>
        <v>19.407451895254781</v>
      </c>
      <c r="F2762" s="2">
        <f t="shared" si="578"/>
        <v>-189.62283384301733</v>
      </c>
      <c r="G2762" s="2">
        <f t="shared" si="578"/>
        <v>-200.47910295616717</v>
      </c>
      <c r="H2762" s="31"/>
    </row>
    <row r="2763" spans="1:8" s="1" customFormat="1" hidden="1" x14ac:dyDescent="0.25">
      <c r="A2763" s="20">
        <v>41506.048095801503</v>
      </c>
      <c r="B2763">
        <v>186.07</v>
      </c>
      <c r="C2763">
        <v>196.77</v>
      </c>
      <c r="D2763"/>
      <c r="E2763" s="13">
        <f t="shared" si="577"/>
        <v>19.414396339700033</v>
      </c>
      <c r="F2763" s="2">
        <f t="shared" si="578"/>
        <v>-189.67380224260958</v>
      </c>
      <c r="G2763" s="2">
        <f t="shared" si="578"/>
        <v>-200.5810397553517</v>
      </c>
      <c r="H2763" s="31"/>
    </row>
    <row r="2764" spans="1:8" s="1" customFormat="1" hidden="1" x14ac:dyDescent="0.25">
      <c r="A2764" s="20">
        <v>41506.055040245948</v>
      </c>
      <c r="B2764">
        <v>186.12</v>
      </c>
      <c r="C2764">
        <v>196.82</v>
      </c>
      <c r="D2764"/>
      <c r="E2764" s="13">
        <f t="shared" si="577"/>
        <v>19.421340784145286</v>
      </c>
      <c r="F2764" s="2">
        <f t="shared" si="578"/>
        <v>-189.72477064220183</v>
      </c>
      <c r="G2764" s="2">
        <f t="shared" si="578"/>
        <v>-200.63200815494392</v>
      </c>
      <c r="H2764" s="31"/>
    </row>
    <row r="2765" spans="1:8" s="1" customFormat="1" hidden="1" x14ac:dyDescent="0.25">
      <c r="A2765" s="20">
        <v>41506.061984690394</v>
      </c>
      <c r="B2765">
        <v>186.18</v>
      </c>
      <c r="C2765">
        <v>196.95</v>
      </c>
      <c r="D2765"/>
      <c r="E2765" s="13">
        <f t="shared" si="577"/>
        <v>19.428285228590539</v>
      </c>
      <c r="F2765" s="2">
        <f t="shared" si="578"/>
        <v>-189.78593272171256</v>
      </c>
      <c r="G2765" s="2">
        <f t="shared" si="578"/>
        <v>-200.76452599388378</v>
      </c>
    </row>
    <row r="2766" spans="1:8" s="1" customFormat="1" x14ac:dyDescent="0.25">
      <c r="A2766" s="20">
        <v>41506.068929134839</v>
      </c>
      <c r="B2766">
        <v>186.23</v>
      </c>
      <c r="C2766">
        <v>197.03</v>
      </c>
      <c r="D2766"/>
      <c r="E2766" s="13">
        <f t="shared" si="577"/>
        <v>19.435229673035792</v>
      </c>
      <c r="F2766" s="2">
        <f t="shared" si="578"/>
        <v>-189.83690112130478</v>
      </c>
      <c r="G2766" s="2">
        <f t="shared" si="578"/>
        <v>-200.84607543323139</v>
      </c>
      <c r="H2766" s="31">
        <f t="shared" ref="H2766" si="580">A2766</f>
        <v>41506.068929134839</v>
      </c>
    </row>
    <row r="2767" spans="1:8" s="1" customFormat="1" hidden="1" x14ac:dyDescent="0.25">
      <c r="A2767" s="20">
        <v>41506.075873579284</v>
      </c>
      <c r="B2767">
        <v>186.28</v>
      </c>
      <c r="C2767">
        <v>197.11</v>
      </c>
      <c r="D2767"/>
      <c r="E2767" s="13">
        <f t="shared" si="577"/>
        <v>19.442174117481045</v>
      </c>
      <c r="F2767" s="2">
        <f t="shared" si="578"/>
        <v>-189.88786952089706</v>
      </c>
      <c r="G2767" s="2">
        <f t="shared" si="578"/>
        <v>-200.92762487257903</v>
      </c>
      <c r="H2767" s="31"/>
    </row>
    <row r="2768" spans="1:8" s="1" customFormat="1" hidden="1" x14ac:dyDescent="0.25">
      <c r="A2768" s="20">
        <v>41506.082818023722</v>
      </c>
      <c r="B2768">
        <v>186.33</v>
      </c>
      <c r="C2768">
        <v>197.2</v>
      </c>
      <c r="D2768"/>
      <c r="E2768" s="13">
        <f t="shared" si="577"/>
        <v>19.449118561919022</v>
      </c>
      <c r="F2768" s="2">
        <f t="shared" si="578"/>
        <v>-189.93883792048931</v>
      </c>
      <c r="G2768" s="2">
        <f t="shared" si="578"/>
        <v>-201.01936799184506</v>
      </c>
      <c r="H2768" s="31"/>
    </row>
    <row r="2769" spans="1:8" s="1" customFormat="1" hidden="1" x14ac:dyDescent="0.25">
      <c r="A2769" s="20">
        <v>41506.089762468167</v>
      </c>
      <c r="B2769">
        <v>186.39</v>
      </c>
      <c r="C2769">
        <v>197.29</v>
      </c>
      <c r="D2769"/>
      <c r="E2769" s="13">
        <f t="shared" si="577"/>
        <v>19.456063006364275</v>
      </c>
      <c r="F2769" s="2">
        <f t="shared" si="578"/>
        <v>-190</v>
      </c>
      <c r="G2769" s="2">
        <f t="shared" si="578"/>
        <v>-201.11111111111111</v>
      </c>
      <c r="H2769" s="31"/>
    </row>
    <row r="2770" spans="1:8" s="1" customFormat="1" hidden="1" x14ac:dyDescent="0.25">
      <c r="A2770" s="20">
        <v>41506.096706912613</v>
      </c>
      <c r="B2770">
        <v>186.44</v>
      </c>
      <c r="C2770">
        <v>197.37</v>
      </c>
      <c r="D2770"/>
      <c r="E2770" s="13">
        <f t="shared" si="577"/>
        <v>19.463007450809528</v>
      </c>
      <c r="F2770" s="2">
        <f t="shared" si="578"/>
        <v>-190.05096839959225</v>
      </c>
      <c r="G2770" s="2">
        <f t="shared" si="578"/>
        <v>-201.19266055045873</v>
      </c>
      <c r="H2770" s="31"/>
    </row>
    <row r="2771" spans="1:8" s="1" customFormat="1" hidden="1" x14ac:dyDescent="0.25">
      <c r="A2771" s="20">
        <v>41506.103651357058</v>
      </c>
      <c r="B2771">
        <v>186.5</v>
      </c>
      <c r="C2771">
        <v>197.47</v>
      </c>
      <c r="D2771"/>
      <c r="E2771" s="13">
        <f t="shared" si="577"/>
        <v>19.469951895254781</v>
      </c>
      <c r="F2771" s="2">
        <f t="shared" si="578"/>
        <v>-190.11213047910297</v>
      </c>
      <c r="G2771" s="2">
        <f t="shared" si="578"/>
        <v>-201.29459734964323</v>
      </c>
    </row>
    <row r="2772" spans="1:8" s="1" customFormat="1" x14ac:dyDescent="0.25">
      <c r="A2772" s="20">
        <v>41506.110595801503</v>
      </c>
      <c r="B2772">
        <v>186.56</v>
      </c>
      <c r="C2772">
        <v>197.57</v>
      </c>
      <c r="D2772"/>
      <c r="E2772" s="13">
        <f t="shared" si="577"/>
        <v>19.476896339700033</v>
      </c>
      <c r="F2772" s="2">
        <f t="shared" si="578"/>
        <v>-190.17329255861367</v>
      </c>
      <c r="G2772" s="2">
        <f t="shared" si="578"/>
        <v>-201.39653414882773</v>
      </c>
      <c r="H2772" s="31">
        <f t="shared" ref="H2772" si="581">A2772</f>
        <v>41506.110595801503</v>
      </c>
    </row>
    <row r="2773" spans="1:8" s="1" customFormat="1" hidden="1" x14ac:dyDescent="0.25">
      <c r="A2773" s="20">
        <v>41506.117540245948</v>
      </c>
      <c r="B2773">
        <v>186.78</v>
      </c>
      <c r="C2773">
        <v>197.84</v>
      </c>
      <c r="D2773"/>
      <c r="E2773" s="13">
        <f t="shared" si="577"/>
        <v>19.483840784145286</v>
      </c>
      <c r="F2773" s="2">
        <f t="shared" si="578"/>
        <v>-190.39755351681958</v>
      </c>
      <c r="G2773" s="2">
        <f t="shared" si="578"/>
        <v>-201.67176350662589</v>
      </c>
      <c r="H2773" s="31"/>
    </row>
    <row r="2774" spans="1:8" s="1" customFormat="1" hidden="1" x14ac:dyDescent="0.25">
      <c r="A2774" s="20">
        <v>41506.124484690394</v>
      </c>
      <c r="B2774">
        <v>186.81</v>
      </c>
      <c r="C2774">
        <v>197.92</v>
      </c>
      <c r="D2774"/>
      <c r="E2774" s="13">
        <f t="shared" si="577"/>
        <v>19.490785228590539</v>
      </c>
      <c r="F2774" s="2">
        <f t="shared" si="578"/>
        <v>-190.42813455657492</v>
      </c>
      <c r="G2774" s="2">
        <f t="shared" si="578"/>
        <v>-201.75331294597348</v>
      </c>
      <c r="H2774" s="31"/>
    </row>
    <row r="2775" spans="1:8" s="1" customFormat="1" hidden="1" x14ac:dyDescent="0.25">
      <c r="A2775" s="20">
        <v>41506.131429134839</v>
      </c>
      <c r="B2775">
        <v>186.9</v>
      </c>
      <c r="C2775">
        <v>198</v>
      </c>
      <c r="D2775"/>
      <c r="E2775" s="13">
        <f t="shared" si="577"/>
        <v>19.497729673035792</v>
      </c>
      <c r="F2775" s="2">
        <f t="shared" si="578"/>
        <v>-190.51987767584097</v>
      </c>
      <c r="G2775" s="2">
        <f t="shared" si="578"/>
        <v>-201.83486238532112</v>
      </c>
      <c r="H2775" s="31"/>
    </row>
    <row r="2776" spans="1:8" s="1" customFormat="1" hidden="1" x14ac:dyDescent="0.25">
      <c r="A2776" s="20">
        <v>41506.138373579284</v>
      </c>
      <c r="B2776">
        <v>186.94</v>
      </c>
      <c r="C2776">
        <v>198.13</v>
      </c>
      <c r="D2776"/>
      <c r="E2776" s="13">
        <f t="shared" si="577"/>
        <v>19.504674117481045</v>
      </c>
      <c r="F2776" s="2">
        <f t="shared" si="578"/>
        <v>-190.56065239551478</v>
      </c>
      <c r="G2776" s="2">
        <f t="shared" si="578"/>
        <v>-201.96738022426095</v>
      </c>
      <c r="H2776" s="31"/>
    </row>
    <row r="2777" spans="1:8" s="1" customFormat="1" hidden="1" x14ac:dyDescent="0.25">
      <c r="A2777" s="20">
        <v>41506.145318023722</v>
      </c>
      <c r="B2777">
        <v>186.98</v>
      </c>
      <c r="C2777">
        <v>198.18</v>
      </c>
      <c r="D2777"/>
      <c r="E2777" s="13">
        <f t="shared" si="577"/>
        <v>19.511618561919022</v>
      </c>
      <c r="F2777" s="2">
        <f t="shared" si="578"/>
        <v>-190.60142711518859</v>
      </c>
      <c r="G2777" s="2">
        <f t="shared" si="578"/>
        <v>-202.01834862385323</v>
      </c>
    </row>
    <row r="2778" spans="1:8" s="1" customFormat="1" x14ac:dyDescent="0.25">
      <c r="A2778" s="20">
        <v>41506.152262468167</v>
      </c>
      <c r="B2778">
        <v>187.02</v>
      </c>
      <c r="C2778">
        <v>198.27</v>
      </c>
      <c r="D2778"/>
      <c r="E2778" s="13">
        <f t="shared" si="577"/>
        <v>19.518563006364275</v>
      </c>
      <c r="F2778" s="2">
        <f t="shared" si="578"/>
        <v>-190.64220183486239</v>
      </c>
      <c r="G2778" s="2">
        <f t="shared" si="578"/>
        <v>-202.11009174311928</v>
      </c>
      <c r="H2778" s="31">
        <f t="shared" ref="H2778" si="582">A2778</f>
        <v>41506.152262468167</v>
      </c>
    </row>
    <row r="2779" spans="1:8" s="1" customFormat="1" hidden="1" x14ac:dyDescent="0.25">
      <c r="A2779" s="20">
        <v>41506.159206912613</v>
      </c>
      <c r="B2779">
        <v>187.07</v>
      </c>
      <c r="C2779">
        <v>198.3</v>
      </c>
      <c r="D2779"/>
      <c r="E2779" s="13">
        <f t="shared" si="577"/>
        <v>19.525507450809528</v>
      </c>
      <c r="F2779" s="2">
        <f t="shared" si="578"/>
        <v>-190.69317023445464</v>
      </c>
      <c r="G2779" s="2">
        <f t="shared" si="578"/>
        <v>-202.14067278287465</v>
      </c>
      <c r="H2779" s="31"/>
    </row>
    <row r="2780" spans="1:8" s="1" customFormat="1" hidden="1" x14ac:dyDescent="0.25">
      <c r="A2780" s="20">
        <v>41506.166151357058</v>
      </c>
      <c r="B2780">
        <v>187.12</v>
      </c>
      <c r="C2780">
        <v>198.5</v>
      </c>
      <c r="D2780"/>
      <c r="E2780" s="13">
        <f t="shared" si="577"/>
        <v>19.532451895254781</v>
      </c>
      <c r="F2780" s="2">
        <f t="shared" si="578"/>
        <v>-190.74413863404689</v>
      </c>
      <c r="G2780" s="2">
        <f t="shared" ref="G2780:G2843" si="583">C2780/-0.981</f>
        <v>-202.34454638124365</v>
      </c>
      <c r="H2780" s="31"/>
    </row>
    <row r="2781" spans="1:8" s="1" customFormat="1" hidden="1" x14ac:dyDescent="0.25">
      <c r="A2781" s="20">
        <v>41506.173095801503</v>
      </c>
      <c r="B2781">
        <v>187.14</v>
      </c>
      <c r="C2781">
        <v>198.6</v>
      </c>
      <c r="D2781"/>
      <c r="E2781" s="13">
        <f t="shared" si="577"/>
        <v>19.539396339700033</v>
      </c>
      <c r="F2781" s="2">
        <f t="shared" ref="F2781:F2844" si="584">B2781/-0.981</f>
        <v>-190.76452599388378</v>
      </c>
      <c r="G2781" s="2">
        <f t="shared" si="583"/>
        <v>-202.44648318042815</v>
      </c>
      <c r="H2781" s="31"/>
    </row>
    <row r="2782" spans="1:8" s="1" customFormat="1" hidden="1" x14ac:dyDescent="0.25">
      <c r="A2782" s="20">
        <v>41506.180040245948</v>
      </c>
      <c r="B2782">
        <v>187.22</v>
      </c>
      <c r="C2782">
        <v>198.67</v>
      </c>
      <c r="D2782"/>
      <c r="E2782" s="13">
        <f t="shared" si="577"/>
        <v>19.546340784145286</v>
      </c>
      <c r="F2782" s="2">
        <f t="shared" si="584"/>
        <v>-190.84607543323139</v>
      </c>
      <c r="G2782" s="2">
        <f t="shared" si="583"/>
        <v>-202.51783893985728</v>
      </c>
      <c r="H2782" s="31"/>
    </row>
    <row r="2783" spans="1:8" s="1" customFormat="1" hidden="1" x14ac:dyDescent="0.25">
      <c r="A2783" s="20">
        <v>41506.186984690394</v>
      </c>
      <c r="B2783">
        <v>187.25</v>
      </c>
      <c r="C2783">
        <v>198.78</v>
      </c>
      <c r="D2783"/>
      <c r="E2783" s="13">
        <f t="shared" si="577"/>
        <v>19.553285228590539</v>
      </c>
      <c r="F2783" s="2">
        <f t="shared" si="584"/>
        <v>-190.87665647298675</v>
      </c>
      <c r="G2783" s="2">
        <f t="shared" si="583"/>
        <v>-202.62996941896026</v>
      </c>
    </row>
    <row r="2784" spans="1:8" s="1" customFormat="1" x14ac:dyDescent="0.25">
      <c r="A2784" s="20">
        <v>41506.193929134839</v>
      </c>
      <c r="B2784">
        <v>187.32</v>
      </c>
      <c r="C2784">
        <v>198.82</v>
      </c>
      <c r="D2784"/>
      <c r="E2784" s="13">
        <f t="shared" si="577"/>
        <v>19.560229673035792</v>
      </c>
      <c r="F2784" s="2">
        <f t="shared" si="584"/>
        <v>-190.94801223241589</v>
      </c>
      <c r="G2784" s="2">
        <f t="shared" si="583"/>
        <v>-202.67074413863403</v>
      </c>
      <c r="H2784" s="31">
        <f t="shared" ref="H2784" si="585">A2784</f>
        <v>41506.193929134839</v>
      </c>
    </row>
    <row r="2785" spans="1:8" s="1" customFormat="1" hidden="1" x14ac:dyDescent="0.25">
      <c r="A2785" s="20">
        <v>41506.200873579284</v>
      </c>
      <c r="B2785">
        <v>187.33</v>
      </c>
      <c r="C2785">
        <v>198.93</v>
      </c>
      <c r="D2785"/>
      <c r="E2785" s="13">
        <f t="shared" si="577"/>
        <v>19.567174117481045</v>
      </c>
      <c r="F2785" s="2">
        <f t="shared" si="584"/>
        <v>-190.95820591233436</v>
      </c>
      <c r="G2785" s="2">
        <f t="shared" si="583"/>
        <v>-202.78287461773701</v>
      </c>
      <c r="H2785" s="31"/>
    </row>
    <row r="2786" spans="1:8" s="1" customFormat="1" hidden="1" x14ac:dyDescent="0.25">
      <c r="A2786" s="20">
        <v>41506.207818023722</v>
      </c>
      <c r="B2786">
        <v>187.41</v>
      </c>
      <c r="C2786">
        <v>199.03</v>
      </c>
      <c r="D2786"/>
      <c r="E2786" s="13">
        <f t="shared" si="577"/>
        <v>19.574118561919022</v>
      </c>
      <c r="F2786" s="2">
        <f t="shared" si="584"/>
        <v>-191.03975535168195</v>
      </c>
      <c r="G2786" s="2">
        <f t="shared" si="583"/>
        <v>-202.88481141692151</v>
      </c>
      <c r="H2786" s="31"/>
    </row>
    <row r="2787" spans="1:8" s="1" customFormat="1" hidden="1" x14ac:dyDescent="0.25">
      <c r="A2787" s="20">
        <v>41506.214762468167</v>
      </c>
      <c r="B2787">
        <v>187.45</v>
      </c>
      <c r="C2787">
        <v>199.1</v>
      </c>
      <c r="D2787"/>
      <c r="E2787" s="13">
        <f t="shared" si="577"/>
        <v>19.581063006364275</v>
      </c>
      <c r="F2787" s="2">
        <f t="shared" si="584"/>
        <v>-191.08053007135575</v>
      </c>
      <c r="G2787" s="2">
        <f t="shared" si="583"/>
        <v>-202.95616717635065</v>
      </c>
      <c r="H2787" s="31"/>
    </row>
    <row r="2788" spans="1:8" s="1" customFormat="1" hidden="1" x14ac:dyDescent="0.25">
      <c r="A2788" s="20">
        <v>41506.221706912613</v>
      </c>
      <c r="B2788">
        <v>187.5</v>
      </c>
      <c r="C2788">
        <v>199.21</v>
      </c>
      <c r="D2788"/>
      <c r="E2788" s="13">
        <f t="shared" si="577"/>
        <v>19.588007450809528</v>
      </c>
      <c r="F2788" s="2">
        <f t="shared" si="584"/>
        <v>-191.131498470948</v>
      </c>
      <c r="G2788" s="2">
        <f t="shared" si="583"/>
        <v>-203.06829765545362</v>
      </c>
      <c r="H2788" s="31"/>
    </row>
    <row r="2789" spans="1:8" s="1" customFormat="1" hidden="1" x14ac:dyDescent="0.25">
      <c r="A2789" s="20">
        <v>41506.228651357058</v>
      </c>
      <c r="B2789">
        <v>187.54</v>
      </c>
      <c r="C2789">
        <v>199.28</v>
      </c>
      <c r="D2789"/>
      <c r="E2789" s="13">
        <f t="shared" si="577"/>
        <v>19.594951895254781</v>
      </c>
      <c r="F2789" s="2">
        <f t="shared" si="584"/>
        <v>-191.17227319062181</v>
      </c>
      <c r="G2789" s="2">
        <f t="shared" si="583"/>
        <v>-203.13965341488279</v>
      </c>
    </row>
    <row r="2790" spans="1:8" s="1" customFormat="1" x14ac:dyDescent="0.25">
      <c r="A2790" s="20">
        <v>41506.235595801503</v>
      </c>
      <c r="B2790">
        <v>187.58</v>
      </c>
      <c r="C2790">
        <v>199.38</v>
      </c>
      <c r="D2790"/>
      <c r="E2790" s="13">
        <f t="shared" si="577"/>
        <v>19.601896339700033</v>
      </c>
      <c r="F2790" s="2">
        <f t="shared" si="584"/>
        <v>-191.21304791029564</v>
      </c>
      <c r="G2790" s="2">
        <f t="shared" si="583"/>
        <v>-203.24159021406729</v>
      </c>
      <c r="H2790" s="31">
        <f t="shared" ref="H2790" si="586">A2790</f>
        <v>41506.235595801503</v>
      </c>
    </row>
    <row r="2791" spans="1:8" s="1" customFormat="1" hidden="1" x14ac:dyDescent="0.25">
      <c r="A2791" s="20">
        <v>41506.242540245948</v>
      </c>
      <c r="B2791">
        <v>187.64</v>
      </c>
      <c r="C2791">
        <v>199.44</v>
      </c>
      <c r="D2791"/>
      <c r="E2791" s="13">
        <f t="shared" si="577"/>
        <v>19.608840784145286</v>
      </c>
      <c r="F2791" s="2">
        <f t="shared" si="584"/>
        <v>-191.27420998980631</v>
      </c>
      <c r="G2791" s="2">
        <f t="shared" si="583"/>
        <v>-203.30275229357798</v>
      </c>
      <c r="H2791" s="31"/>
    </row>
    <row r="2792" spans="1:8" s="1" customFormat="1" hidden="1" x14ac:dyDescent="0.25">
      <c r="A2792" s="20">
        <v>41506.249484690394</v>
      </c>
      <c r="B2792">
        <v>187.68</v>
      </c>
      <c r="C2792">
        <v>199.55</v>
      </c>
      <c r="D2792"/>
      <c r="E2792" s="13">
        <f t="shared" si="577"/>
        <v>19.615785228590539</v>
      </c>
      <c r="F2792" s="2">
        <f t="shared" si="584"/>
        <v>-191.31498470948014</v>
      </c>
      <c r="G2792" s="2">
        <f t="shared" si="583"/>
        <v>-203.41488277268095</v>
      </c>
      <c r="H2792" s="31"/>
    </row>
    <row r="2793" spans="1:8" s="1" customFormat="1" hidden="1" x14ac:dyDescent="0.25">
      <c r="A2793" s="20">
        <v>41506.256429134839</v>
      </c>
      <c r="B2793">
        <v>187.72</v>
      </c>
      <c r="C2793">
        <v>199.65</v>
      </c>
      <c r="D2793"/>
      <c r="E2793" s="13">
        <f t="shared" si="577"/>
        <v>19.622729673035792</v>
      </c>
      <c r="F2793" s="2">
        <f t="shared" si="584"/>
        <v>-191.35575942915392</v>
      </c>
      <c r="G2793" s="2">
        <f t="shared" si="583"/>
        <v>-203.51681957186545</v>
      </c>
      <c r="H2793" s="31"/>
    </row>
    <row r="2794" spans="1:8" s="1" customFormat="1" hidden="1" x14ac:dyDescent="0.25">
      <c r="A2794" s="20">
        <v>41506.263373579284</v>
      </c>
      <c r="B2794">
        <v>187.79</v>
      </c>
      <c r="C2794">
        <v>199.74</v>
      </c>
      <c r="D2794"/>
      <c r="E2794" s="13">
        <f t="shared" si="577"/>
        <v>19.629674117481045</v>
      </c>
      <c r="F2794" s="2">
        <f t="shared" si="584"/>
        <v>-191.42711518858309</v>
      </c>
      <c r="G2794" s="2">
        <f t="shared" si="583"/>
        <v>-203.60856269113151</v>
      </c>
      <c r="H2794" s="31"/>
    </row>
    <row r="2795" spans="1:8" s="1" customFormat="1" hidden="1" x14ac:dyDescent="0.25">
      <c r="A2795" s="20">
        <v>41506.270318023722</v>
      </c>
      <c r="B2795">
        <v>187.82</v>
      </c>
      <c r="C2795">
        <v>199.88</v>
      </c>
      <c r="D2795"/>
      <c r="E2795" s="13">
        <f t="shared" si="577"/>
        <v>19.636618561919022</v>
      </c>
      <c r="F2795" s="2">
        <f t="shared" si="584"/>
        <v>-191.45769622833842</v>
      </c>
      <c r="G2795" s="2">
        <f t="shared" si="583"/>
        <v>-203.75127420998982</v>
      </c>
    </row>
    <row r="2796" spans="1:8" s="1" customFormat="1" x14ac:dyDescent="0.25">
      <c r="A2796" s="20">
        <v>41506.277262468167</v>
      </c>
      <c r="B2796">
        <v>187.89</v>
      </c>
      <c r="C2796">
        <v>199.94</v>
      </c>
      <c r="D2796"/>
      <c r="E2796" s="13">
        <f t="shared" si="577"/>
        <v>19.643563006364275</v>
      </c>
      <c r="F2796" s="2">
        <f t="shared" si="584"/>
        <v>-191.52905198776759</v>
      </c>
      <c r="G2796" s="2">
        <f t="shared" si="583"/>
        <v>-203.81243628950051</v>
      </c>
      <c r="H2796" s="31">
        <f t="shared" ref="H2796" si="587">A2796</f>
        <v>41506.277262468167</v>
      </c>
    </row>
    <row r="2797" spans="1:8" s="1" customFormat="1" hidden="1" x14ac:dyDescent="0.25">
      <c r="A2797" s="20">
        <v>41506.284206912613</v>
      </c>
      <c r="B2797">
        <v>187.91</v>
      </c>
      <c r="C2797">
        <v>200.01</v>
      </c>
      <c r="D2797"/>
      <c r="E2797" s="13">
        <f t="shared" si="577"/>
        <v>19.650507450809528</v>
      </c>
      <c r="F2797" s="2">
        <f t="shared" si="584"/>
        <v>-191.54943934760448</v>
      </c>
      <c r="G2797" s="2">
        <f t="shared" si="583"/>
        <v>-203.88379204892965</v>
      </c>
      <c r="H2797" s="31"/>
    </row>
    <row r="2798" spans="1:8" s="1" customFormat="1" hidden="1" x14ac:dyDescent="0.25">
      <c r="A2798" s="20">
        <v>41506.291151357058</v>
      </c>
      <c r="B2798">
        <v>187.96</v>
      </c>
      <c r="C2798">
        <v>200.12</v>
      </c>
      <c r="D2798"/>
      <c r="E2798" s="13">
        <f t="shared" si="577"/>
        <v>19.657451895254781</v>
      </c>
      <c r="F2798" s="2">
        <f t="shared" si="584"/>
        <v>-191.60040774719675</v>
      </c>
      <c r="G2798" s="2">
        <f t="shared" si="583"/>
        <v>-203.99592252803262</v>
      </c>
      <c r="H2798" s="31"/>
    </row>
    <row r="2799" spans="1:8" s="1" customFormat="1" hidden="1" x14ac:dyDescent="0.25">
      <c r="A2799" s="20">
        <v>41506.298095801503</v>
      </c>
      <c r="B2799">
        <v>188.03</v>
      </c>
      <c r="C2799">
        <v>200.24</v>
      </c>
      <c r="D2799"/>
      <c r="E2799" s="13">
        <f t="shared" si="577"/>
        <v>19.664396339700033</v>
      </c>
      <c r="F2799" s="2">
        <f t="shared" si="584"/>
        <v>-191.67176350662589</v>
      </c>
      <c r="G2799" s="2">
        <f t="shared" si="583"/>
        <v>-204.11824668705404</v>
      </c>
      <c r="H2799" s="31"/>
    </row>
    <row r="2800" spans="1:8" s="1" customFormat="1" hidden="1" x14ac:dyDescent="0.25">
      <c r="A2800" s="20">
        <v>41506.305040245948</v>
      </c>
      <c r="B2800">
        <v>188.03</v>
      </c>
      <c r="C2800">
        <v>200.21</v>
      </c>
      <c r="D2800"/>
      <c r="E2800" s="13">
        <f t="shared" si="577"/>
        <v>19.671340784145286</v>
      </c>
      <c r="F2800" s="2">
        <f t="shared" si="584"/>
        <v>-191.67176350662589</v>
      </c>
      <c r="G2800" s="2">
        <f t="shared" si="583"/>
        <v>-204.08766564729868</v>
      </c>
      <c r="H2800" s="31"/>
    </row>
    <row r="2801" spans="1:8" s="1" customFormat="1" hidden="1" x14ac:dyDescent="0.25">
      <c r="A2801" s="20">
        <v>41506.311984690394</v>
      </c>
      <c r="B2801">
        <v>188.09</v>
      </c>
      <c r="C2801">
        <v>200.35</v>
      </c>
      <c r="D2801"/>
      <c r="E2801" s="13">
        <f t="shared" si="577"/>
        <v>19.678285228590539</v>
      </c>
      <c r="F2801" s="2">
        <f t="shared" si="584"/>
        <v>-191.73292558613659</v>
      </c>
      <c r="G2801" s="2">
        <f t="shared" si="583"/>
        <v>-204.23037716615698</v>
      </c>
    </row>
    <row r="2802" spans="1:8" s="1" customFormat="1" x14ac:dyDescent="0.25">
      <c r="A2802" s="20">
        <v>41506.318929134839</v>
      </c>
      <c r="B2802">
        <v>188.14</v>
      </c>
      <c r="C2802">
        <v>200.48</v>
      </c>
      <c r="D2802"/>
      <c r="E2802" s="13">
        <f t="shared" si="577"/>
        <v>19.685229673035792</v>
      </c>
      <c r="F2802" s="2">
        <f t="shared" si="584"/>
        <v>-191.78389398572884</v>
      </c>
      <c r="G2802" s="2">
        <f t="shared" si="583"/>
        <v>-204.36289500509685</v>
      </c>
      <c r="H2802" s="31">
        <f t="shared" ref="H2802" si="588">A2802</f>
        <v>41506.318929134839</v>
      </c>
    </row>
    <row r="2803" spans="1:8" s="1" customFormat="1" hidden="1" x14ac:dyDescent="0.25">
      <c r="A2803" s="20">
        <v>41506.325873579284</v>
      </c>
      <c r="B2803">
        <v>187.17</v>
      </c>
      <c r="C2803">
        <v>199.28</v>
      </c>
      <c r="D2803"/>
      <c r="E2803" s="13">
        <f t="shared" si="577"/>
        <v>19.692174117481045</v>
      </c>
      <c r="F2803" s="2">
        <f t="shared" si="584"/>
        <v>-190.79510703363914</v>
      </c>
      <c r="G2803" s="2">
        <f t="shared" si="583"/>
        <v>-203.13965341488279</v>
      </c>
      <c r="H2803" s="31"/>
    </row>
    <row r="2804" spans="1:8" s="1" customFormat="1" hidden="1" x14ac:dyDescent="0.25">
      <c r="A2804" s="20">
        <v>41506.332818023722</v>
      </c>
      <c r="B2804">
        <v>187.97</v>
      </c>
      <c r="C2804">
        <v>200.3</v>
      </c>
      <c r="D2804"/>
      <c r="E2804" s="13">
        <f t="shared" si="577"/>
        <v>19.699118561919022</v>
      </c>
      <c r="F2804" s="2">
        <f t="shared" si="584"/>
        <v>-191.6106014271152</v>
      </c>
      <c r="G2804" s="2">
        <f t="shared" si="583"/>
        <v>-204.17940876656473</v>
      </c>
      <c r="H2804" s="31"/>
    </row>
    <row r="2805" spans="1:8" s="1" customFormat="1" hidden="1" x14ac:dyDescent="0.25">
      <c r="A2805" s="20">
        <v>41506.339762468167</v>
      </c>
      <c r="B2805">
        <v>188.04</v>
      </c>
      <c r="C2805">
        <v>200.39</v>
      </c>
      <c r="D2805"/>
      <c r="E2805" s="13">
        <f t="shared" si="577"/>
        <v>19.706063006364275</v>
      </c>
      <c r="F2805" s="2">
        <f t="shared" si="584"/>
        <v>-191.68195718654434</v>
      </c>
      <c r="G2805" s="2">
        <f t="shared" si="583"/>
        <v>-204.27115188583076</v>
      </c>
      <c r="H2805" s="31"/>
    </row>
    <row r="2806" spans="1:8" s="1" customFormat="1" hidden="1" x14ac:dyDescent="0.25">
      <c r="A2806" s="20">
        <v>41506.346706912613</v>
      </c>
      <c r="B2806">
        <v>188.11</v>
      </c>
      <c r="C2806">
        <v>200.51</v>
      </c>
      <c r="D2806"/>
      <c r="E2806" s="13">
        <f t="shared" si="577"/>
        <v>19.713007450809528</v>
      </c>
      <c r="F2806" s="2">
        <f t="shared" si="584"/>
        <v>-191.75331294597351</v>
      </c>
      <c r="G2806" s="2">
        <f t="shared" si="583"/>
        <v>-204.39347604485218</v>
      </c>
      <c r="H2806" s="31"/>
    </row>
    <row r="2807" spans="1:8" s="1" customFormat="1" hidden="1" x14ac:dyDescent="0.25">
      <c r="A2807" s="20">
        <v>41506.353651357058</v>
      </c>
      <c r="B2807">
        <v>188.17</v>
      </c>
      <c r="C2807">
        <v>200.58</v>
      </c>
      <c r="D2807"/>
      <c r="E2807" s="13">
        <f t="shared" si="577"/>
        <v>19.719951895254781</v>
      </c>
      <c r="F2807" s="2">
        <f t="shared" si="584"/>
        <v>-191.8144750254842</v>
      </c>
      <c r="G2807" s="2">
        <f t="shared" si="583"/>
        <v>-204.46483180428137</v>
      </c>
    </row>
    <row r="2808" spans="1:8" s="1" customFormat="1" x14ac:dyDescent="0.25">
      <c r="A2808" s="20">
        <v>41506.360595801503</v>
      </c>
      <c r="B2808">
        <v>188.18</v>
      </c>
      <c r="C2808">
        <v>200.69</v>
      </c>
      <c r="D2808"/>
      <c r="E2808" s="13">
        <f t="shared" si="577"/>
        <v>19.726896339700033</v>
      </c>
      <c r="F2808" s="2">
        <f t="shared" si="584"/>
        <v>-191.82466870540267</v>
      </c>
      <c r="G2808" s="2">
        <f t="shared" si="583"/>
        <v>-204.57696228338429</v>
      </c>
      <c r="H2808" s="31">
        <f t="shared" ref="H2808" si="589">A2808</f>
        <v>41506.360595801503</v>
      </c>
    </row>
    <row r="2809" spans="1:8" s="1" customFormat="1" hidden="1" x14ac:dyDescent="0.25">
      <c r="A2809" s="20">
        <v>41506.367540245948</v>
      </c>
      <c r="B2809">
        <v>188.2</v>
      </c>
      <c r="C2809">
        <v>200.81</v>
      </c>
      <c r="D2809"/>
      <c r="E2809" s="13">
        <f t="shared" si="577"/>
        <v>19.733840784145286</v>
      </c>
      <c r="F2809" s="2">
        <f t="shared" si="584"/>
        <v>-191.84505606523953</v>
      </c>
      <c r="G2809" s="2">
        <f t="shared" si="583"/>
        <v>-204.69928644240571</v>
      </c>
      <c r="H2809" s="31"/>
    </row>
    <row r="2810" spans="1:8" s="1" customFormat="1" hidden="1" x14ac:dyDescent="0.25">
      <c r="A2810" s="20">
        <v>41506.374484690394</v>
      </c>
      <c r="B2810">
        <v>188.27</v>
      </c>
      <c r="C2810">
        <v>200.89</v>
      </c>
      <c r="D2810"/>
      <c r="E2810" s="13">
        <f t="shared" si="577"/>
        <v>19.740785228590539</v>
      </c>
      <c r="F2810" s="2">
        <f t="shared" si="584"/>
        <v>-191.91641182466873</v>
      </c>
      <c r="G2810" s="2">
        <f t="shared" si="583"/>
        <v>-204.78083588175329</v>
      </c>
      <c r="H2810" s="31"/>
    </row>
    <row r="2811" spans="1:8" s="1" customFormat="1" hidden="1" x14ac:dyDescent="0.25">
      <c r="A2811" s="20">
        <v>41506.381429134839</v>
      </c>
      <c r="B2811">
        <v>188.3</v>
      </c>
      <c r="C2811">
        <v>200.94</v>
      </c>
      <c r="D2811"/>
      <c r="E2811" s="13">
        <f t="shared" si="577"/>
        <v>19.747729673035792</v>
      </c>
      <c r="F2811" s="2">
        <f t="shared" si="584"/>
        <v>-191.94699286442406</v>
      </c>
      <c r="G2811" s="2">
        <f t="shared" si="583"/>
        <v>-204.83180428134557</v>
      </c>
      <c r="H2811" s="31"/>
    </row>
    <row r="2812" spans="1:8" s="1" customFormat="1" hidden="1" x14ac:dyDescent="0.25">
      <c r="A2812" s="20">
        <v>41506.388373579284</v>
      </c>
      <c r="B2812">
        <v>188.36</v>
      </c>
      <c r="C2812">
        <v>201.04</v>
      </c>
      <c r="D2812"/>
      <c r="E2812" s="13">
        <f t="shared" si="577"/>
        <v>19.754674117481045</v>
      </c>
      <c r="F2812" s="2">
        <f t="shared" si="584"/>
        <v>-192.00815494393478</v>
      </c>
      <c r="G2812" s="2">
        <f t="shared" si="583"/>
        <v>-204.93374108053007</v>
      </c>
      <c r="H2812" s="31"/>
    </row>
    <row r="2813" spans="1:8" s="1" customFormat="1" hidden="1" x14ac:dyDescent="0.25">
      <c r="A2813" s="20">
        <v>41506.395318023722</v>
      </c>
      <c r="B2813">
        <v>188.39</v>
      </c>
      <c r="C2813">
        <v>201.18</v>
      </c>
      <c r="D2813"/>
      <c r="E2813" s="13">
        <f t="shared" si="577"/>
        <v>19.761618561919022</v>
      </c>
      <c r="F2813" s="2">
        <f t="shared" si="584"/>
        <v>-192.03873598369009</v>
      </c>
      <c r="G2813" s="2">
        <f t="shared" si="583"/>
        <v>-205.0764525993884</v>
      </c>
    </row>
    <row r="2814" spans="1:8" s="1" customFormat="1" x14ac:dyDescent="0.25">
      <c r="A2814" s="20">
        <v>41506.402262468167</v>
      </c>
      <c r="B2814">
        <v>188.42</v>
      </c>
      <c r="C2814">
        <v>201.28</v>
      </c>
      <c r="D2814"/>
      <c r="E2814" s="13">
        <f t="shared" si="577"/>
        <v>19.768563006364275</v>
      </c>
      <c r="F2814" s="2">
        <f t="shared" si="584"/>
        <v>-192.06931702344545</v>
      </c>
      <c r="G2814" s="2">
        <f t="shared" si="583"/>
        <v>-205.1783893985729</v>
      </c>
      <c r="H2814" s="31">
        <f t="shared" ref="H2814" si="590">A2814</f>
        <v>41506.402262468167</v>
      </c>
    </row>
    <row r="2815" spans="1:8" s="1" customFormat="1" hidden="1" x14ac:dyDescent="0.25">
      <c r="A2815" s="20">
        <v>41506.409206912613</v>
      </c>
      <c r="B2815">
        <v>188.45</v>
      </c>
      <c r="C2815">
        <v>201.35</v>
      </c>
      <c r="D2815"/>
      <c r="E2815" s="13">
        <f t="shared" si="577"/>
        <v>19.775507450809528</v>
      </c>
      <c r="F2815" s="2">
        <f t="shared" si="584"/>
        <v>-192.09989806320081</v>
      </c>
      <c r="G2815" s="2">
        <f t="shared" si="583"/>
        <v>-205.24974515800204</v>
      </c>
      <c r="H2815" s="31"/>
    </row>
    <row r="2816" spans="1:8" s="1" customFormat="1" hidden="1" x14ac:dyDescent="0.25">
      <c r="A2816" s="20">
        <v>41506.416151357058</v>
      </c>
      <c r="B2816">
        <v>188.48</v>
      </c>
      <c r="C2816">
        <v>201.42</v>
      </c>
      <c r="D2816"/>
      <c r="E2816" s="13">
        <f t="shared" si="577"/>
        <v>19.782451895254781</v>
      </c>
      <c r="F2816" s="2">
        <f t="shared" si="584"/>
        <v>-192.13047910295617</v>
      </c>
      <c r="G2816" s="2">
        <f t="shared" si="583"/>
        <v>-205.32110091743118</v>
      </c>
      <c r="H2816" s="31"/>
    </row>
    <row r="2817" spans="1:8" s="1" customFormat="1" hidden="1" x14ac:dyDescent="0.25">
      <c r="A2817" s="20">
        <v>41506.423095801503</v>
      </c>
      <c r="B2817">
        <v>188.51</v>
      </c>
      <c r="C2817">
        <v>201.51</v>
      </c>
      <c r="D2817"/>
      <c r="E2817" s="13">
        <f t="shared" si="577"/>
        <v>19.789396339700033</v>
      </c>
      <c r="F2817" s="2">
        <f t="shared" si="584"/>
        <v>-192.16106014271151</v>
      </c>
      <c r="G2817" s="2">
        <f t="shared" si="583"/>
        <v>-205.41284403669724</v>
      </c>
      <c r="H2817" s="31"/>
    </row>
    <row r="2818" spans="1:8" s="1" customFormat="1" hidden="1" x14ac:dyDescent="0.25">
      <c r="A2818" s="20">
        <v>41506.430040245948</v>
      </c>
      <c r="B2818">
        <v>188.55</v>
      </c>
      <c r="C2818">
        <v>201.62</v>
      </c>
      <c r="D2818"/>
      <c r="E2818" s="13">
        <f t="shared" si="577"/>
        <v>19.796340784145286</v>
      </c>
      <c r="F2818" s="2">
        <f t="shared" si="584"/>
        <v>-192.20183486238534</v>
      </c>
      <c r="G2818" s="2">
        <f t="shared" si="583"/>
        <v>-205.52497451580021</v>
      </c>
      <c r="H2818" s="31"/>
    </row>
    <row r="2819" spans="1:8" s="1" customFormat="1" hidden="1" x14ac:dyDescent="0.25">
      <c r="A2819" s="20">
        <v>41506.436984690394</v>
      </c>
      <c r="B2819">
        <v>188.58</v>
      </c>
      <c r="C2819">
        <v>201.72</v>
      </c>
      <c r="D2819"/>
      <c r="E2819" s="13">
        <f t="shared" ref="E2819:E2882" si="591">A2819-$I$2</f>
        <v>19.803285228590539</v>
      </c>
      <c r="F2819" s="2">
        <f t="shared" si="584"/>
        <v>-192.2324159021407</v>
      </c>
      <c r="G2819" s="2">
        <f t="shared" si="583"/>
        <v>-205.62691131498471</v>
      </c>
    </row>
    <row r="2820" spans="1:8" s="1" customFormat="1" x14ac:dyDescent="0.25">
      <c r="A2820" s="20">
        <v>41506.443929134839</v>
      </c>
      <c r="B2820">
        <v>188.65</v>
      </c>
      <c r="C2820">
        <v>201.9</v>
      </c>
      <c r="D2820"/>
      <c r="E2820" s="13">
        <f t="shared" si="591"/>
        <v>19.810229673035792</v>
      </c>
      <c r="F2820" s="2">
        <f t="shared" si="584"/>
        <v>-192.30377166156984</v>
      </c>
      <c r="G2820" s="2">
        <f t="shared" si="583"/>
        <v>-205.81039755351682</v>
      </c>
      <c r="H2820" s="31">
        <f t="shared" ref="H2820" si="592">A2820</f>
        <v>41506.443929134839</v>
      </c>
    </row>
    <row r="2821" spans="1:8" s="1" customFormat="1" hidden="1" x14ac:dyDescent="0.25">
      <c r="A2821" s="20">
        <v>41506.450873579284</v>
      </c>
      <c r="B2821">
        <v>188.72</v>
      </c>
      <c r="C2821">
        <v>201.96</v>
      </c>
      <c r="D2821"/>
      <c r="E2821" s="13">
        <f t="shared" si="591"/>
        <v>19.817174117481045</v>
      </c>
      <c r="F2821" s="2">
        <f t="shared" si="584"/>
        <v>-192.37512742099898</v>
      </c>
      <c r="G2821" s="2">
        <f t="shared" si="583"/>
        <v>-205.87155963302754</v>
      </c>
      <c r="H2821" s="31"/>
    </row>
    <row r="2822" spans="1:8" s="1" customFormat="1" hidden="1" x14ac:dyDescent="0.25">
      <c r="A2822" s="20">
        <v>41506.457818023722</v>
      </c>
      <c r="B2822">
        <v>188.77</v>
      </c>
      <c r="C2822">
        <v>202.08</v>
      </c>
      <c r="D2822"/>
      <c r="E2822" s="13">
        <f t="shared" si="591"/>
        <v>19.824118561919022</v>
      </c>
      <c r="F2822" s="2">
        <f t="shared" si="584"/>
        <v>-192.42609582059126</v>
      </c>
      <c r="G2822" s="2">
        <f t="shared" si="583"/>
        <v>-205.99388379204893</v>
      </c>
      <c r="H2822" s="31"/>
    </row>
    <row r="2823" spans="1:8" s="1" customFormat="1" hidden="1" x14ac:dyDescent="0.25">
      <c r="A2823" s="20">
        <v>41506.464762468167</v>
      </c>
      <c r="B2823">
        <v>188.8</v>
      </c>
      <c r="C2823">
        <v>202.19</v>
      </c>
      <c r="D2823"/>
      <c r="E2823" s="13">
        <f t="shared" si="591"/>
        <v>19.831063006364275</v>
      </c>
      <c r="F2823" s="2">
        <f t="shared" si="584"/>
        <v>-192.45667686034659</v>
      </c>
      <c r="G2823" s="2">
        <f t="shared" si="583"/>
        <v>-206.10601427115188</v>
      </c>
      <c r="H2823" s="31"/>
    </row>
    <row r="2824" spans="1:8" s="1" customFormat="1" hidden="1" x14ac:dyDescent="0.25">
      <c r="A2824" s="20">
        <v>41506.471706912613</v>
      </c>
      <c r="B2824">
        <v>188.78</v>
      </c>
      <c r="C2824">
        <v>202.32</v>
      </c>
      <c r="D2824"/>
      <c r="E2824" s="13">
        <f t="shared" si="591"/>
        <v>19.838007450809528</v>
      </c>
      <c r="F2824" s="2">
        <f t="shared" si="584"/>
        <v>-192.4362895005097</v>
      </c>
      <c r="G2824" s="2">
        <f t="shared" si="583"/>
        <v>-206.23853211009174</v>
      </c>
      <c r="H2824" s="31"/>
    </row>
    <row r="2825" spans="1:8" s="1" customFormat="1" hidden="1" x14ac:dyDescent="0.25">
      <c r="A2825" s="20">
        <v>41506.478651357058</v>
      </c>
      <c r="B2825">
        <v>188.94</v>
      </c>
      <c r="C2825">
        <v>202.47</v>
      </c>
      <c r="D2825"/>
      <c r="E2825" s="13">
        <f t="shared" si="591"/>
        <v>19.844951895254781</v>
      </c>
      <c r="F2825" s="2">
        <f t="shared" si="584"/>
        <v>-192.5993883792049</v>
      </c>
      <c r="G2825" s="2">
        <f t="shared" si="583"/>
        <v>-206.39143730886849</v>
      </c>
    </row>
    <row r="2826" spans="1:8" s="1" customFormat="1" x14ac:dyDescent="0.25">
      <c r="A2826" s="20">
        <v>41506.485595801503</v>
      </c>
      <c r="B2826">
        <v>189.01</v>
      </c>
      <c r="C2826">
        <v>202.54</v>
      </c>
      <c r="D2826"/>
      <c r="E2826" s="13">
        <f t="shared" si="591"/>
        <v>19.851896339700033</v>
      </c>
      <c r="F2826" s="2">
        <f t="shared" si="584"/>
        <v>-192.67074413863403</v>
      </c>
      <c r="G2826" s="2">
        <f t="shared" si="583"/>
        <v>-206.46279306829766</v>
      </c>
      <c r="H2826" s="31">
        <f t="shared" ref="H2826" si="593">A2826</f>
        <v>41506.485595801503</v>
      </c>
    </row>
    <row r="2827" spans="1:8" s="1" customFormat="1" hidden="1" x14ac:dyDescent="0.25">
      <c r="A2827" s="20">
        <v>41506.492540245948</v>
      </c>
      <c r="B2827">
        <v>189.01</v>
      </c>
      <c r="C2827">
        <v>202.59</v>
      </c>
      <c r="D2827"/>
      <c r="E2827" s="13">
        <f t="shared" si="591"/>
        <v>19.858840784145286</v>
      </c>
      <c r="F2827" s="2">
        <f t="shared" si="584"/>
        <v>-192.67074413863403</v>
      </c>
      <c r="G2827" s="2">
        <f t="shared" si="583"/>
        <v>-206.51376146788991</v>
      </c>
      <c r="H2827" s="31"/>
    </row>
    <row r="2828" spans="1:8" s="1" customFormat="1" hidden="1" x14ac:dyDescent="0.25">
      <c r="A2828" s="20">
        <v>41506.499484690394</v>
      </c>
      <c r="B2828">
        <v>189.03</v>
      </c>
      <c r="C2828">
        <v>202.83</v>
      </c>
      <c r="D2828"/>
      <c r="E2828" s="13">
        <f t="shared" si="591"/>
        <v>19.865785228590539</v>
      </c>
      <c r="F2828" s="2">
        <f t="shared" si="584"/>
        <v>-192.69113149847095</v>
      </c>
      <c r="G2828" s="2">
        <f t="shared" si="583"/>
        <v>-206.75840978593274</v>
      </c>
      <c r="H2828" s="31"/>
    </row>
    <row r="2829" spans="1:8" s="1" customFormat="1" hidden="1" x14ac:dyDescent="0.25">
      <c r="A2829" s="20">
        <v>41506.506429134839</v>
      </c>
      <c r="B2829">
        <v>189.08</v>
      </c>
      <c r="C2829">
        <v>202.84</v>
      </c>
      <c r="D2829"/>
      <c r="E2829" s="13">
        <f t="shared" si="591"/>
        <v>19.872729673035792</v>
      </c>
      <c r="F2829" s="2">
        <f t="shared" si="584"/>
        <v>-192.74209989806323</v>
      </c>
      <c r="G2829" s="2">
        <f t="shared" si="583"/>
        <v>-206.76860346585119</v>
      </c>
      <c r="H2829" s="31"/>
    </row>
    <row r="2830" spans="1:8" s="1" customFormat="1" hidden="1" x14ac:dyDescent="0.25">
      <c r="A2830" s="20">
        <v>41506.513373579284</v>
      </c>
      <c r="B2830">
        <v>189.13</v>
      </c>
      <c r="C2830">
        <v>202.89</v>
      </c>
      <c r="D2830"/>
      <c r="E2830" s="13">
        <f t="shared" si="591"/>
        <v>19.879674117481045</v>
      </c>
      <c r="F2830" s="2">
        <f t="shared" si="584"/>
        <v>-192.79306829765545</v>
      </c>
      <c r="G2830" s="2">
        <f t="shared" si="583"/>
        <v>-206.81957186544341</v>
      </c>
      <c r="H2830" s="31"/>
    </row>
    <row r="2831" spans="1:8" s="1" customFormat="1" hidden="1" x14ac:dyDescent="0.25">
      <c r="A2831" s="20">
        <v>41506.520318023722</v>
      </c>
      <c r="B2831">
        <v>189.14</v>
      </c>
      <c r="C2831">
        <v>203.03</v>
      </c>
      <c r="D2831"/>
      <c r="E2831" s="13">
        <f t="shared" si="591"/>
        <v>19.886618561919022</v>
      </c>
      <c r="F2831" s="2">
        <f t="shared" si="584"/>
        <v>-192.8032619775739</v>
      </c>
      <c r="G2831" s="2">
        <f t="shared" si="583"/>
        <v>-206.96228338430174</v>
      </c>
    </row>
    <row r="2832" spans="1:8" s="1" customFormat="1" x14ac:dyDescent="0.25">
      <c r="A2832" s="20">
        <v>41506.527262468167</v>
      </c>
      <c r="B2832">
        <v>189.23</v>
      </c>
      <c r="C2832">
        <v>203.12</v>
      </c>
      <c r="D2832"/>
      <c r="E2832" s="13">
        <f t="shared" si="591"/>
        <v>19.893563006364275</v>
      </c>
      <c r="F2832" s="2">
        <f t="shared" si="584"/>
        <v>-192.89500509683995</v>
      </c>
      <c r="G2832" s="2">
        <f t="shared" si="583"/>
        <v>-207.0540265035678</v>
      </c>
      <c r="H2832" s="31">
        <f t="shared" ref="H2832" si="594">A2832</f>
        <v>41506.527262468167</v>
      </c>
    </row>
    <row r="2833" spans="1:8" s="1" customFormat="1" hidden="1" x14ac:dyDescent="0.25">
      <c r="A2833" s="20">
        <v>41506.534206912613</v>
      </c>
      <c r="B2833">
        <v>189.26</v>
      </c>
      <c r="C2833">
        <v>203.17</v>
      </c>
      <c r="D2833"/>
      <c r="E2833" s="13">
        <f t="shared" si="591"/>
        <v>19.900507450809528</v>
      </c>
      <c r="F2833" s="2">
        <f t="shared" si="584"/>
        <v>-192.92558613659531</v>
      </c>
      <c r="G2833" s="2">
        <f t="shared" si="583"/>
        <v>-207.10499490316002</v>
      </c>
      <c r="H2833" s="31"/>
    </row>
    <row r="2834" spans="1:8" s="1" customFormat="1" hidden="1" x14ac:dyDescent="0.25">
      <c r="A2834" s="20">
        <v>41506.541151357058</v>
      </c>
      <c r="B2834">
        <v>189.31</v>
      </c>
      <c r="C2834">
        <v>203.44</v>
      </c>
      <c r="D2834"/>
      <c r="E2834" s="13">
        <f t="shared" si="591"/>
        <v>19.907451895254781</v>
      </c>
      <c r="F2834" s="2">
        <f t="shared" si="584"/>
        <v>-192.97655453618756</v>
      </c>
      <c r="G2834" s="2">
        <f t="shared" si="583"/>
        <v>-207.38022426095822</v>
      </c>
      <c r="H2834" s="31"/>
    </row>
    <row r="2835" spans="1:8" s="1" customFormat="1" hidden="1" x14ac:dyDescent="0.25">
      <c r="A2835" s="20">
        <v>41506.548095801503</v>
      </c>
      <c r="B2835">
        <v>189.41</v>
      </c>
      <c r="C2835">
        <v>203.46</v>
      </c>
      <c r="D2835"/>
      <c r="E2835" s="13">
        <f t="shared" si="591"/>
        <v>19.914396339700033</v>
      </c>
      <c r="F2835" s="2">
        <f t="shared" si="584"/>
        <v>-193.07849133537206</v>
      </c>
      <c r="G2835" s="2">
        <f t="shared" si="583"/>
        <v>-207.40061162079513</v>
      </c>
      <c r="H2835" s="31"/>
    </row>
    <row r="2836" spans="1:8" s="1" customFormat="1" hidden="1" x14ac:dyDescent="0.25">
      <c r="A2836" s="20">
        <v>41506.555040245948</v>
      </c>
      <c r="B2836">
        <v>189.43</v>
      </c>
      <c r="C2836">
        <v>203.58</v>
      </c>
      <c r="D2836"/>
      <c r="E2836" s="13">
        <f t="shared" si="591"/>
        <v>19.921340784145286</v>
      </c>
      <c r="F2836" s="2">
        <f t="shared" si="584"/>
        <v>-193.09887869520898</v>
      </c>
      <c r="G2836" s="2">
        <f t="shared" si="583"/>
        <v>-207.52293577981652</v>
      </c>
      <c r="H2836" s="31"/>
    </row>
    <row r="2837" spans="1:8" s="1" customFormat="1" hidden="1" x14ac:dyDescent="0.25">
      <c r="A2837" s="20">
        <v>41506.561984690394</v>
      </c>
      <c r="B2837">
        <v>189.5</v>
      </c>
      <c r="C2837">
        <v>203.78</v>
      </c>
      <c r="D2837"/>
      <c r="E2837" s="13">
        <f t="shared" si="591"/>
        <v>19.928285228590539</v>
      </c>
      <c r="F2837" s="2">
        <f t="shared" si="584"/>
        <v>-193.17023445463812</v>
      </c>
      <c r="G2837" s="2">
        <f t="shared" si="583"/>
        <v>-207.72680937818552</v>
      </c>
    </row>
    <row r="2838" spans="1:8" s="1" customFormat="1" x14ac:dyDescent="0.25">
      <c r="A2838" s="20">
        <v>41506.568929134839</v>
      </c>
      <c r="B2838">
        <v>189.57</v>
      </c>
      <c r="C2838">
        <v>203.82</v>
      </c>
      <c r="D2838"/>
      <c r="E2838" s="13">
        <f t="shared" si="591"/>
        <v>19.935229673035792</v>
      </c>
      <c r="F2838" s="2">
        <f t="shared" si="584"/>
        <v>-193.24159021406729</v>
      </c>
      <c r="G2838" s="2">
        <f t="shared" si="583"/>
        <v>-207.76758409785933</v>
      </c>
      <c r="H2838" s="31">
        <f t="shared" ref="H2838" si="595">A2838</f>
        <v>41506.568929134839</v>
      </c>
    </row>
    <row r="2839" spans="1:8" s="1" customFormat="1" hidden="1" x14ac:dyDescent="0.25">
      <c r="A2839" s="20">
        <v>41506.575873579284</v>
      </c>
      <c r="B2839">
        <v>189.57</v>
      </c>
      <c r="C2839">
        <v>203.9</v>
      </c>
      <c r="D2839"/>
      <c r="E2839" s="13">
        <f t="shared" si="591"/>
        <v>19.942174117481045</v>
      </c>
      <c r="F2839" s="2">
        <f t="shared" si="584"/>
        <v>-193.24159021406729</v>
      </c>
      <c r="G2839" s="2">
        <f t="shared" si="583"/>
        <v>-207.84913353720694</v>
      </c>
      <c r="H2839" s="31"/>
    </row>
    <row r="2840" spans="1:8" s="1" customFormat="1" hidden="1" x14ac:dyDescent="0.25">
      <c r="A2840" s="20">
        <v>41506.582818023722</v>
      </c>
      <c r="B2840">
        <v>189.62</v>
      </c>
      <c r="C2840">
        <v>204.03</v>
      </c>
      <c r="D2840"/>
      <c r="E2840" s="13">
        <f t="shared" si="591"/>
        <v>19.949118561919022</v>
      </c>
      <c r="F2840" s="2">
        <f t="shared" si="584"/>
        <v>-193.29255861365954</v>
      </c>
      <c r="G2840" s="2">
        <f t="shared" si="583"/>
        <v>-207.9816513761468</v>
      </c>
      <c r="H2840" s="31"/>
    </row>
    <row r="2841" spans="1:8" s="1" customFormat="1" hidden="1" x14ac:dyDescent="0.25">
      <c r="A2841" s="20">
        <v>41506.589762468167</v>
      </c>
      <c r="B2841">
        <v>189.6</v>
      </c>
      <c r="C2841">
        <v>204.09</v>
      </c>
      <c r="D2841"/>
      <c r="E2841" s="13">
        <f t="shared" si="591"/>
        <v>19.956063006364275</v>
      </c>
      <c r="F2841" s="2">
        <f t="shared" si="584"/>
        <v>-193.27217125382262</v>
      </c>
      <c r="G2841" s="2">
        <f t="shared" si="583"/>
        <v>-208.04281345565749</v>
      </c>
      <c r="H2841" s="31"/>
    </row>
    <row r="2842" spans="1:8" s="1" customFormat="1" hidden="1" x14ac:dyDescent="0.25">
      <c r="A2842" s="20">
        <v>41506.596706912613</v>
      </c>
      <c r="B2842">
        <v>189.74</v>
      </c>
      <c r="C2842">
        <v>204.35</v>
      </c>
      <c r="D2842"/>
      <c r="E2842" s="13">
        <f t="shared" si="591"/>
        <v>19.963007450809528</v>
      </c>
      <c r="F2842" s="2">
        <f t="shared" si="584"/>
        <v>-193.41488277268095</v>
      </c>
      <c r="G2842" s="2">
        <f t="shared" si="583"/>
        <v>-208.30784913353722</v>
      </c>
      <c r="H2842" s="31"/>
    </row>
    <row r="2843" spans="1:8" s="1" customFormat="1" hidden="1" x14ac:dyDescent="0.25">
      <c r="A2843" s="20">
        <v>41506.603651357058</v>
      </c>
      <c r="B2843">
        <v>189.79</v>
      </c>
      <c r="C2843">
        <v>204.37</v>
      </c>
      <c r="D2843"/>
      <c r="E2843" s="13">
        <f t="shared" si="591"/>
        <v>19.969951895254781</v>
      </c>
      <c r="F2843" s="2">
        <f t="shared" si="584"/>
        <v>-193.46585117227318</v>
      </c>
      <c r="G2843" s="2">
        <f t="shared" si="583"/>
        <v>-208.32823649337411</v>
      </c>
    </row>
    <row r="2844" spans="1:8" s="1" customFormat="1" x14ac:dyDescent="0.25">
      <c r="A2844" s="20">
        <v>41506.610595801503</v>
      </c>
      <c r="B2844">
        <v>189.83</v>
      </c>
      <c r="C2844">
        <v>204.46</v>
      </c>
      <c r="D2844"/>
      <c r="E2844" s="13">
        <f t="shared" si="591"/>
        <v>19.976896339700033</v>
      </c>
      <c r="F2844" s="2">
        <f t="shared" si="584"/>
        <v>-193.50662589194701</v>
      </c>
      <c r="G2844" s="2">
        <f t="shared" ref="G2844:G2907" si="596">C2844/-0.981</f>
        <v>-208.41997961264016</v>
      </c>
      <c r="H2844" s="31">
        <f t="shared" ref="H2844" si="597">A2844</f>
        <v>41506.610595801503</v>
      </c>
    </row>
    <row r="2845" spans="1:8" s="1" customFormat="1" hidden="1" x14ac:dyDescent="0.25">
      <c r="A2845" s="20">
        <v>41506.617540245948</v>
      </c>
      <c r="B2845">
        <v>189.83</v>
      </c>
      <c r="C2845">
        <v>204.6</v>
      </c>
      <c r="D2845"/>
      <c r="E2845" s="13">
        <f t="shared" si="591"/>
        <v>19.983840784145286</v>
      </c>
      <c r="F2845" s="2">
        <f t="shared" ref="F2845:F2908" si="598">B2845/-0.981</f>
        <v>-193.50662589194701</v>
      </c>
      <c r="G2845" s="2">
        <f t="shared" si="596"/>
        <v>-208.56269113149847</v>
      </c>
      <c r="H2845" s="31"/>
    </row>
    <row r="2846" spans="1:8" s="1" customFormat="1" hidden="1" x14ac:dyDescent="0.25">
      <c r="A2846" s="20">
        <v>41506.624484690394</v>
      </c>
      <c r="B2846">
        <v>190.12</v>
      </c>
      <c r="C2846">
        <v>205.05</v>
      </c>
      <c r="D2846"/>
      <c r="E2846" s="13">
        <f t="shared" si="591"/>
        <v>19.990785228590539</v>
      </c>
      <c r="F2846" s="2">
        <f t="shared" si="598"/>
        <v>-193.80224260958207</v>
      </c>
      <c r="G2846" s="2">
        <f t="shared" si="596"/>
        <v>-209.02140672782875</v>
      </c>
      <c r="H2846" s="31"/>
    </row>
    <row r="2847" spans="1:8" s="1" customFormat="1" hidden="1" x14ac:dyDescent="0.25">
      <c r="A2847" s="20">
        <v>41506.631429134839</v>
      </c>
      <c r="B2847">
        <v>190.18</v>
      </c>
      <c r="C2847">
        <v>205.08</v>
      </c>
      <c r="D2847"/>
      <c r="E2847" s="13">
        <f t="shared" si="591"/>
        <v>19.997729673035792</v>
      </c>
      <c r="F2847" s="2">
        <f t="shared" si="598"/>
        <v>-193.86340468909276</v>
      </c>
      <c r="G2847" s="2">
        <f t="shared" si="596"/>
        <v>-209.05198776758411</v>
      </c>
      <c r="H2847" s="31"/>
    </row>
    <row r="2848" spans="1:8" s="1" customFormat="1" hidden="1" x14ac:dyDescent="0.25">
      <c r="A2848" s="20">
        <v>41506.638373579284</v>
      </c>
      <c r="B2848">
        <v>190.22</v>
      </c>
      <c r="C2848">
        <v>205.17</v>
      </c>
      <c r="D2848"/>
      <c r="E2848" s="13">
        <f t="shared" si="591"/>
        <v>20.004674117481045</v>
      </c>
      <c r="F2848" s="2">
        <f t="shared" si="598"/>
        <v>-193.90417940876657</v>
      </c>
      <c r="G2848" s="2">
        <f t="shared" si="596"/>
        <v>-209.14373088685014</v>
      </c>
      <c r="H2848" s="31"/>
    </row>
    <row r="2849" spans="1:8" s="1" customFormat="1" hidden="1" x14ac:dyDescent="0.25">
      <c r="A2849" s="20">
        <v>41506.645318023722</v>
      </c>
      <c r="B2849">
        <v>190.25</v>
      </c>
      <c r="C2849">
        <v>205.26</v>
      </c>
      <c r="D2849"/>
      <c r="E2849" s="13">
        <f t="shared" si="591"/>
        <v>20.011618561919022</v>
      </c>
      <c r="F2849" s="2">
        <f t="shared" si="598"/>
        <v>-193.93476044852193</v>
      </c>
      <c r="G2849" s="2">
        <f t="shared" si="596"/>
        <v>-209.23547400611619</v>
      </c>
    </row>
    <row r="2850" spans="1:8" s="1" customFormat="1" x14ac:dyDescent="0.25">
      <c r="A2850" s="20">
        <v>41506.652262468167</v>
      </c>
      <c r="B2850">
        <v>190.29</v>
      </c>
      <c r="C2850">
        <v>205.35</v>
      </c>
      <c r="D2850"/>
      <c r="E2850" s="13">
        <f t="shared" si="591"/>
        <v>20.018563006364275</v>
      </c>
      <c r="F2850" s="2">
        <f t="shared" si="598"/>
        <v>-193.97553516819571</v>
      </c>
      <c r="G2850" s="2">
        <f t="shared" si="596"/>
        <v>-209.32721712538225</v>
      </c>
      <c r="H2850" s="31">
        <f t="shared" ref="H2850" si="599">A2850</f>
        <v>41506.652262468167</v>
      </c>
    </row>
    <row r="2851" spans="1:8" s="1" customFormat="1" hidden="1" x14ac:dyDescent="0.25">
      <c r="A2851" s="20">
        <v>41506.659206912613</v>
      </c>
      <c r="B2851">
        <v>190.33</v>
      </c>
      <c r="C2851">
        <v>205.45</v>
      </c>
      <c r="D2851"/>
      <c r="E2851" s="13">
        <f t="shared" si="591"/>
        <v>20.025507450809528</v>
      </c>
      <c r="F2851" s="2">
        <f t="shared" si="598"/>
        <v>-194.01630988786954</v>
      </c>
      <c r="G2851" s="2">
        <f t="shared" si="596"/>
        <v>-209.42915392456675</v>
      </c>
      <c r="H2851" s="31"/>
    </row>
    <row r="2852" spans="1:8" s="1" customFormat="1" hidden="1" x14ac:dyDescent="0.25">
      <c r="A2852" s="20">
        <v>41506.666151357058</v>
      </c>
      <c r="B2852">
        <v>190.35</v>
      </c>
      <c r="C2852">
        <v>205.61</v>
      </c>
      <c r="D2852"/>
      <c r="E2852" s="13">
        <f t="shared" si="591"/>
        <v>20.032451895254781</v>
      </c>
      <c r="F2852" s="2">
        <f t="shared" si="598"/>
        <v>-194.03669724770643</v>
      </c>
      <c r="G2852" s="2">
        <f t="shared" si="596"/>
        <v>-209.592252803262</v>
      </c>
      <c r="H2852" s="31"/>
    </row>
    <row r="2853" spans="1:8" s="1" customFormat="1" hidden="1" x14ac:dyDescent="0.25">
      <c r="A2853" s="20">
        <v>41506.673095801503</v>
      </c>
      <c r="B2853">
        <v>190.45</v>
      </c>
      <c r="C2853">
        <v>205.81</v>
      </c>
      <c r="D2853"/>
      <c r="E2853" s="13">
        <f t="shared" si="591"/>
        <v>20.039396339700033</v>
      </c>
      <c r="F2853" s="2">
        <f t="shared" si="598"/>
        <v>-194.13863404689093</v>
      </c>
      <c r="G2853" s="2">
        <f t="shared" si="596"/>
        <v>-209.796126401631</v>
      </c>
      <c r="H2853" s="31"/>
    </row>
    <row r="2854" spans="1:8" s="1" customFormat="1" hidden="1" x14ac:dyDescent="0.25">
      <c r="A2854" s="20">
        <v>41506.680040245948</v>
      </c>
      <c r="B2854">
        <v>190.51</v>
      </c>
      <c r="C2854">
        <v>205.86</v>
      </c>
      <c r="D2854"/>
      <c r="E2854" s="13">
        <f t="shared" si="591"/>
        <v>20.046340784145286</v>
      </c>
      <c r="F2854" s="2">
        <f t="shared" si="598"/>
        <v>-194.19979612640162</v>
      </c>
      <c r="G2854" s="2">
        <f t="shared" si="596"/>
        <v>-209.84709480122325</v>
      </c>
      <c r="H2854" s="31"/>
    </row>
    <row r="2855" spans="1:8" s="1" customFormat="1" hidden="1" x14ac:dyDescent="0.25">
      <c r="A2855" s="20">
        <v>41506.686984690394</v>
      </c>
      <c r="B2855">
        <v>190.53</v>
      </c>
      <c r="C2855">
        <v>205.99</v>
      </c>
      <c r="D2855"/>
      <c r="E2855" s="13">
        <f t="shared" si="591"/>
        <v>20.053285228590539</v>
      </c>
      <c r="F2855" s="2">
        <f t="shared" si="598"/>
        <v>-194.22018348623854</v>
      </c>
      <c r="G2855" s="2">
        <f t="shared" si="596"/>
        <v>-209.97961264016311</v>
      </c>
    </row>
    <row r="2856" spans="1:8" s="1" customFormat="1" x14ac:dyDescent="0.25">
      <c r="A2856" s="20">
        <v>41506.693929134839</v>
      </c>
      <c r="B2856">
        <v>190.56</v>
      </c>
      <c r="C2856">
        <v>206.11</v>
      </c>
      <c r="D2856"/>
      <c r="E2856" s="13">
        <f t="shared" si="591"/>
        <v>20.060229673035792</v>
      </c>
      <c r="F2856" s="2">
        <f t="shared" si="598"/>
        <v>-194.2507645259939</v>
      </c>
      <c r="G2856" s="2">
        <f t="shared" si="596"/>
        <v>-210.10193679918453</v>
      </c>
      <c r="H2856" s="31">
        <f t="shared" ref="H2856" si="600">A2856</f>
        <v>41506.693929134839</v>
      </c>
    </row>
    <row r="2857" spans="1:8" s="1" customFormat="1" hidden="1" x14ac:dyDescent="0.25">
      <c r="A2857" s="20">
        <v>41506.700873579284</v>
      </c>
      <c r="B2857">
        <v>190.6</v>
      </c>
      <c r="C2857">
        <v>206.17</v>
      </c>
      <c r="D2857"/>
      <c r="E2857" s="13">
        <f t="shared" si="591"/>
        <v>20.067174117481045</v>
      </c>
      <c r="F2857" s="2">
        <f t="shared" si="598"/>
        <v>-194.29153924566768</v>
      </c>
      <c r="G2857" s="2">
        <f t="shared" si="596"/>
        <v>-210.16309887869519</v>
      </c>
      <c r="H2857" s="31"/>
    </row>
    <row r="2858" spans="1:8" s="1" customFormat="1" hidden="1" x14ac:dyDescent="0.25">
      <c r="A2858" s="20">
        <v>41506.707818023722</v>
      </c>
      <c r="B2858">
        <v>190.61</v>
      </c>
      <c r="C2858">
        <v>206.26</v>
      </c>
      <c r="D2858"/>
      <c r="E2858" s="13">
        <f t="shared" si="591"/>
        <v>20.074118561919022</v>
      </c>
      <c r="F2858" s="2">
        <f t="shared" si="598"/>
        <v>-194.30173292558615</v>
      </c>
      <c r="G2858" s="2">
        <f t="shared" si="596"/>
        <v>-210.25484199796125</v>
      </c>
      <c r="H2858" s="31"/>
    </row>
    <row r="2859" spans="1:8" s="1" customFormat="1" hidden="1" x14ac:dyDescent="0.25">
      <c r="A2859" s="20">
        <v>41506.714762468167</v>
      </c>
      <c r="B2859">
        <v>190.67</v>
      </c>
      <c r="C2859">
        <v>206.37</v>
      </c>
      <c r="D2859"/>
      <c r="E2859" s="13">
        <f t="shared" si="591"/>
        <v>20.081063006364275</v>
      </c>
      <c r="F2859" s="2">
        <f t="shared" si="598"/>
        <v>-194.36289500509682</v>
      </c>
      <c r="G2859" s="2">
        <f t="shared" si="596"/>
        <v>-210.36697247706422</v>
      </c>
      <c r="H2859" s="31"/>
    </row>
    <row r="2860" spans="1:8" s="1" customFormat="1" hidden="1" x14ac:dyDescent="0.25">
      <c r="A2860" s="20">
        <v>41506.721706912613</v>
      </c>
      <c r="B2860">
        <v>190.71</v>
      </c>
      <c r="C2860">
        <v>206.51</v>
      </c>
      <c r="D2860"/>
      <c r="E2860" s="13">
        <f t="shared" si="591"/>
        <v>20.088007450809528</v>
      </c>
      <c r="F2860" s="2">
        <f t="shared" si="598"/>
        <v>-194.40366972477065</v>
      </c>
      <c r="G2860" s="2">
        <f t="shared" si="596"/>
        <v>-210.50968399592253</v>
      </c>
      <c r="H2860" s="31"/>
    </row>
    <row r="2861" spans="1:8" s="1" customFormat="1" hidden="1" x14ac:dyDescent="0.25">
      <c r="A2861" s="20">
        <v>41506.728651357058</v>
      </c>
      <c r="B2861">
        <v>190.73</v>
      </c>
      <c r="C2861">
        <v>206.6</v>
      </c>
      <c r="D2861"/>
      <c r="E2861" s="13">
        <f t="shared" si="591"/>
        <v>20.094951895254781</v>
      </c>
      <c r="F2861" s="2">
        <f t="shared" si="598"/>
        <v>-194.42405708460754</v>
      </c>
      <c r="G2861" s="2">
        <f t="shared" si="596"/>
        <v>-210.60142711518859</v>
      </c>
    </row>
    <row r="2862" spans="1:8" s="1" customFormat="1" x14ac:dyDescent="0.25">
      <c r="A2862" s="20">
        <v>41506.735595801503</v>
      </c>
      <c r="B2862">
        <v>190.8</v>
      </c>
      <c r="C2862">
        <v>206.72</v>
      </c>
      <c r="D2862"/>
      <c r="E2862" s="13">
        <f t="shared" si="591"/>
        <v>20.101896339700033</v>
      </c>
      <c r="F2862" s="2">
        <f t="shared" si="598"/>
        <v>-194.49541284403671</v>
      </c>
      <c r="G2862" s="2">
        <f t="shared" si="596"/>
        <v>-210.72375127421</v>
      </c>
      <c r="H2862" s="31">
        <f t="shared" ref="H2862" si="601">A2862</f>
        <v>41506.735595801503</v>
      </c>
    </row>
    <row r="2863" spans="1:8" s="1" customFormat="1" hidden="1" x14ac:dyDescent="0.25">
      <c r="A2863" s="20">
        <v>41506.742540245948</v>
      </c>
      <c r="B2863">
        <v>190.87</v>
      </c>
      <c r="C2863">
        <v>206.99</v>
      </c>
      <c r="D2863"/>
      <c r="E2863" s="13">
        <f t="shared" si="591"/>
        <v>20.108840784145286</v>
      </c>
      <c r="F2863" s="2">
        <f t="shared" si="598"/>
        <v>-194.56676860346585</v>
      </c>
      <c r="G2863" s="2">
        <f t="shared" si="596"/>
        <v>-210.99898063200817</v>
      </c>
      <c r="H2863" s="31"/>
    </row>
    <row r="2864" spans="1:8" s="1" customFormat="1" hidden="1" x14ac:dyDescent="0.25">
      <c r="A2864" s="20">
        <v>41506.749484690394</v>
      </c>
      <c r="B2864">
        <v>190.97</v>
      </c>
      <c r="C2864">
        <v>207.1</v>
      </c>
      <c r="D2864"/>
      <c r="E2864" s="13">
        <f t="shared" si="591"/>
        <v>20.115785228590539</v>
      </c>
      <c r="F2864" s="2">
        <f t="shared" si="598"/>
        <v>-194.66870540265035</v>
      </c>
      <c r="G2864" s="2">
        <f t="shared" si="596"/>
        <v>-211.11111111111111</v>
      </c>
      <c r="H2864" s="31"/>
    </row>
    <row r="2865" spans="1:8" s="1" customFormat="1" hidden="1" x14ac:dyDescent="0.25">
      <c r="A2865" s="20">
        <v>41506.756429134839</v>
      </c>
      <c r="B2865">
        <v>191</v>
      </c>
      <c r="C2865">
        <v>207.17</v>
      </c>
      <c r="D2865"/>
      <c r="E2865" s="13">
        <f t="shared" si="591"/>
        <v>20.122729673035792</v>
      </c>
      <c r="F2865" s="2">
        <f t="shared" si="598"/>
        <v>-194.69928644240571</v>
      </c>
      <c r="G2865" s="2">
        <f t="shared" si="596"/>
        <v>-211.18246687054025</v>
      </c>
      <c r="H2865" s="31"/>
    </row>
    <row r="2866" spans="1:8" s="1" customFormat="1" hidden="1" x14ac:dyDescent="0.25">
      <c r="A2866" s="20">
        <v>41506.763373579284</v>
      </c>
      <c r="B2866">
        <v>191.04</v>
      </c>
      <c r="C2866">
        <v>207.32</v>
      </c>
      <c r="D2866"/>
      <c r="E2866" s="13">
        <f t="shared" si="591"/>
        <v>20.129674117481045</v>
      </c>
      <c r="F2866" s="2">
        <f t="shared" si="598"/>
        <v>-194.74006116207951</v>
      </c>
      <c r="G2866" s="2">
        <f t="shared" si="596"/>
        <v>-211.33537206931703</v>
      </c>
      <c r="H2866" s="31"/>
    </row>
    <row r="2867" spans="1:8" s="1" customFormat="1" hidden="1" x14ac:dyDescent="0.25">
      <c r="A2867" s="20">
        <v>41506.770318023722</v>
      </c>
      <c r="B2867">
        <v>191.05</v>
      </c>
      <c r="C2867">
        <v>207.39</v>
      </c>
      <c r="D2867"/>
      <c r="E2867" s="13">
        <f t="shared" si="591"/>
        <v>20.136618561919022</v>
      </c>
      <c r="F2867" s="2">
        <f t="shared" si="598"/>
        <v>-194.75025484199799</v>
      </c>
      <c r="G2867" s="2">
        <f t="shared" si="596"/>
        <v>-211.40672782874617</v>
      </c>
    </row>
    <row r="2868" spans="1:8" s="1" customFormat="1" x14ac:dyDescent="0.25">
      <c r="A2868" s="20">
        <v>41506.777262468167</v>
      </c>
      <c r="B2868">
        <v>191.08</v>
      </c>
      <c r="C2868">
        <v>207.48</v>
      </c>
      <c r="D2868"/>
      <c r="E2868" s="13">
        <f t="shared" si="591"/>
        <v>20.143563006364275</v>
      </c>
      <c r="F2868" s="2">
        <f t="shared" si="598"/>
        <v>-194.78083588175332</v>
      </c>
      <c r="G2868" s="2">
        <f t="shared" si="596"/>
        <v>-211.49847094801223</v>
      </c>
      <c r="H2868" s="31">
        <f t="shared" ref="H2868" si="602">A2868</f>
        <v>41506.777262468167</v>
      </c>
    </row>
    <row r="2869" spans="1:8" s="1" customFormat="1" hidden="1" x14ac:dyDescent="0.25">
      <c r="A2869" s="20">
        <v>41506.784206912613</v>
      </c>
      <c r="B2869">
        <v>191.12</v>
      </c>
      <c r="C2869">
        <v>207.61</v>
      </c>
      <c r="D2869"/>
      <c r="E2869" s="13">
        <f t="shared" si="591"/>
        <v>20.150507450809528</v>
      </c>
      <c r="F2869" s="2">
        <f t="shared" si="598"/>
        <v>-194.82161060142712</v>
      </c>
      <c r="G2869" s="2">
        <f t="shared" si="596"/>
        <v>-211.63098878695212</v>
      </c>
      <c r="H2869" s="31"/>
    </row>
    <row r="2870" spans="1:8" s="1" customFormat="1" hidden="1" x14ac:dyDescent="0.25">
      <c r="A2870" s="20">
        <v>41506.791151357058</v>
      </c>
      <c r="B2870">
        <v>191.15</v>
      </c>
      <c r="C2870">
        <v>207.72</v>
      </c>
      <c r="D2870"/>
      <c r="E2870" s="13">
        <f t="shared" si="591"/>
        <v>20.157451895254781</v>
      </c>
      <c r="F2870" s="2">
        <f t="shared" si="598"/>
        <v>-194.85219164118249</v>
      </c>
      <c r="G2870" s="2">
        <f t="shared" si="596"/>
        <v>-211.74311926605506</v>
      </c>
      <c r="H2870" s="31"/>
    </row>
    <row r="2871" spans="1:8" s="1" customFormat="1" hidden="1" x14ac:dyDescent="0.25">
      <c r="A2871" s="20">
        <v>41506.798095801503</v>
      </c>
      <c r="B2871">
        <v>189.53</v>
      </c>
      <c r="C2871">
        <v>205.6</v>
      </c>
      <c r="D2871"/>
      <c r="E2871" s="13">
        <f t="shared" si="591"/>
        <v>20.164396339700033</v>
      </c>
      <c r="F2871" s="2">
        <f t="shared" si="598"/>
        <v>-193.20081549439348</v>
      </c>
      <c r="G2871" s="2">
        <f t="shared" si="596"/>
        <v>-209.58205912334353</v>
      </c>
      <c r="H2871" s="31"/>
    </row>
    <row r="2872" spans="1:8" s="1" customFormat="1" hidden="1" x14ac:dyDescent="0.25">
      <c r="A2872" s="20">
        <v>41506.805040245948</v>
      </c>
      <c r="B2872">
        <v>190.68</v>
      </c>
      <c r="C2872">
        <v>207.45</v>
      </c>
      <c r="D2872"/>
      <c r="E2872" s="13">
        <f t="shared" si="591"/>
        <v>20.171340784145286</v>
      </c>
      <c r="F2872" s="2">
        <f t="shared" si="598"/>
        <v>-194.37308868501529</v>
      </c>
      <c r="G2872" s="2">
        <f t="shared" si="596"/>
        <v>-211.46788990825686</v>
      </c>
      <c r="H2872" s="31"/>
    </row>
    <row r="2873" spans="1:8" s="1" customFormat="1" hidden="1" x14ac:dyDescent="0.25">
      <c r="A2873" s="20">
        <v>41506.811984690394</v>
      </c>
      <c r="B2873">
        <v>191.02</v>
      </c>
      <c r="C2873">
        <v>207.74</v>
      </c>
      <c r="D2873"/>
      <c r="E2873" s="13">
        <f t="shared" si="591"/>
        <v>20.178285228590539</v>
      </c>
      <c r="F2873" s="2">
        <f t="shared" si="598"/>
        <v>-194.71967380224262</v>
      </c>
      <c r="G2873" s="2">
        <f t="shared" si="596"/>
        <v>-211.76350662589195</v>
      </c>
    </row>
    <row r="2874" spans="1:8" s="1" customFormat="1" x14ac:dyDescent="0.25">
      <c r="A2874" s="20">
        <v>41506.818929134839</v>
      </c>
      <c r="B2874">
        <v>191.06</v>
      </c>
      <c r="C2874">
        <v>207.92</v>
      </c>
      <c r="D2874"/>
      <c r="E2874" s="13">
        <f t="shared" si="591"/>
        <v>20.185229673035792</v>
      </c>
      <c r="F2874" s="2">
        <f t="shared" si="598"/>
        <v>-194.76044852191643</v>
      </c>
      <c r="G2874" s="2">
        <f t="shared" si="596"/>
        <v>-211.94699286442406</v>
      </c>
      <c r="H2874" s="31">
        <f t="shared" ref="H2874" si="603">A2874</f>
        <v>41506.818929134839</v>
      </c>
    </row>
    <row r="2875" spans="1:8" s="1" customFormat="1" hidden="1" x14ac:dyDescent="0.25">
      <c r="A2875" s="20">
        <v>41506.825873579284</v>
      </c>
      <c r="B2875">
        <v>191.13</v>
      </c>
      <c r="C2875">
        <v>207.99</v>
      </c>
      <c r="D2875"/>
      <c r="E2875" s="13">
        <f t="shared" si="591"/>
        <v>20.192174117481045</v>
      </c>
      <c r="F2875" s="2">
        <f t="shared" si="598"/>
        <v>-194.83180428134557</v>
      </c>
      <c r="G2875" s="2">
        <f t="shared" si="596"/>
        <v>-212.01834862385323</v>
      </c>
      <c r="H2875" s="31"/>
    </row>
    <row r="2876" spans="1:8" s="1" customFormat="1" hidden="1" x14ac:dyDescent="0.25">
      <c r="A2876" s="20">
        <v>41506.832818023722</v>
      </c>
      <c r="B2876">
        <v>191.19</v>
      </c>
      <c r="C2876">
        <v>208</v>
      </c>
      <c r="D2876"/>
      <c r="E2876" s="13">
        <f t="shared" si="591"/>
        <v>20.199118561919022</v>
      </c>
      <c r="F2876" s="2">
        <f t="shared" si="598"/>
        <v>-194.89296636085626</v>
      </c>
      <c r="G2876" s="2">
        <f t="shared" si="596"/>
        <v>-212.02854230377167</v>
      </c>
      <c r="H2876" s="31"/>
    </row>
    <row r="2877" spans="1:8" s="1" customFormat="1" hidden="1" x14ac:dyDescent="0.25">
      <c r="A2877" s="20">
        <v>41506.839762468167</v>
      </c>
      <c r="B2877">
        <v>191.23</v>
      </c>
      <c r="C2877">
        <v>208.33</v>
      </c>
      <c r="D2877"/>
      <c r="E2877" s="13">
        <f t="shared" si="591"/>
        <v>20.206063006364275</v>
      </c>
      <c r="F2877" s="2">
        <f t="shared" si="598"/>
        <v>-194.93374108053007</v>
      </c>
      <c r="G2877" s="2">
        <f t="shared" si="596"/>
        <v>-212.36493374108053</v>
      </c>
      <c r="H2877" s="31"/>
    </row>
    <row r="2878" spans="1:8" s="1" customFormat="1" hidden="1" x14ac:dyDescent="0.25">
      <c r="A2878" s="20">
        <v>41506.846706912613</v>
      </c>
      <c r="B2878">
        <v>191.28</v>
      </c>
      <c r="C2878">
        <v>208.41</v>
      </c>
      <c r="D2878"/>
      <c r="E2878" s="13">
        <f t="shared" si="591"/>
        <v>20.213007450809528</v>
      </c>
      <c r="F2878" s="2">
        <f t="shared" si="598"/>
        <v>-194.98470948012232</v>
      </c>
      <c r="G2878" s="2">
        <f t="shared" si="596"/>
        <v>-212.44648318042815</v>
      </c>
      <c r="H2878" s="31"/>
    </row>
    <row r="2879" spans="1:8" s="1" customFormat="1" hidden="1" x14ac:dyDescent="0.25">
      <c r="A2879" s="20">
        <v>41506.853651357058</v>
      </c>
      <c r="B2879">
        <v>191.34</v>
      </c>
      <c r="C2879">
        <v>208.57</v>
      </c>
      <c r="D2879"/>
      <c r="E2879" s="13">
        <f t="shared" si="591"/>
        <v>20.219951895254781</v>
      </c>
      <c r="F2879" s="2">
        <f t="shared" si="598"/>
        <v>-195.04587155963304</v>
      </c>
      <c r="G2879" s="2">
        <f t="shared" si="596"/>
        <v>-212.60958205912334</v>
      </c>
    </row>
    <row r="2880" spans="1:8" s="1" customFormat="1" x14ac:dyDescent="0.25">
      <c r="A2880" s="20">
        <v>41506.860595801503</v>
      </c>
      <c r="B2880">
        <v>191.38</v>
      </c>
      <c r="C2880">
        <v>208.74</v>
      </c>
      <c r="D2880"/>
      <c r="E2880" s="13">
        <f t="shared" si="591"/>
        <v>20.226896339700033</v>
      </c>
      <c r="F2880" s="2">
        <f t="shared" si="598"/>
        <v>-195.08664627930682</v>
      </c>
      <c r="G2880" s="2">
        <f t="shared" si="596"/>
        <v>-212.78287461773701</v>
      </c>
      <c r="H2880" s="31">
        <f t="shared" ref="H2880" si="604">A2880</f>
        <v>41506.860595801503</v>
      </c>
    </row>
    <row r="2881" spans="1:8" s="1" customFormat="1" hidden="1" x14ac:dyDescent="0.25">
      <c r="A2881" s="20">
        <v>41506.867540245948</v>
      </c>
      <c r="B2881">
        <v>191.45</v>
      </c>
      <c r="C2881">
        <v>208.85</v>
      </c>
      <c r="D2881"/>
      <c r="E2881" s="13">
        <f t="shared" si="591"/>
        <v>20.233840784145286</v>
      </c>
      <c r="F2881" s="2">
        <f t="shared" si="598"/>
        <v>-195.15800203873599</v>
      </c>
      <c r="G2881" s="2">
        <f t="shared" si="596"/>
        <v>-212.89500509683995</v>
      </c>
      <c r="H2881" s="31"/>
    </row>
    <row r="2882" spans="1:8" s="1" customFormat="1" hidden="1" x14ac:dyDescent="0.25">
      <c r="A2882" s="20">
        <v>41506.874484690394</v>
      </c>
      <c r="B2882">
        <v>191.5</v>
      </c>
      <c r="C2882">
        <v>209</v>
      </c>
      <c r="D2882"/>
      <c r="E2882" s="13">
        <f t="shared" si="591"/>
        <v>20.240785228590539</v>
      </c>
      <c r="F2882" s="2">
        <f t="shared" si="598"/>
        <v>-195.20897043832824</v>
      </c>
      <c r="G2882" s="2">
        <f t="shared" si="596"/>
        <v>-213.04791029561673</v>
      </c>
      <c r="H2882" s="31"/>
    </row>
    <row r="2883" spans="1:8" s="1" customFormat="1" hidden="1" x14ac:dyDescent="0.25">
      <c r="A2883" s="20">
        <v>41506.881429134839</v>
      </c>
      <c r="B2883">
        <v>191.56</v>
      </c>
      <c r="C2883">
        <v>209.13</v>
      </c>
      <c r="D2883"/>
      <c r="E2883" s="13">
        <f t="shared" ref="E2883:E2946" si="605">A2883-$I$2</f>
        <v>20.247729673035792</v>
      </c>
      <c r="F2883" s="2">
        <f t="shared" si="598"/>
        <v>-195.27013251783896</v>
      </c>
      <c r="G2883" s="2">
        <f t="shared" si="596"/>
        <v>-213.18042813455656</v>
      </c>
      <c r="H2883" s="31"/>
    </row>
    <row r="2884" spans="1:8" s="1" customFormat="1" hidden="1" x14ac:dyDescent="0.25">
      <c r="A2884" s="20">
        <v>41506.888373579284</v>
      </c>
      <c r="B2884">
        <v>191.52</v>
      </c>
      <c r="C2884">
        <v>209.22</v>
      </c>
      <c r="D2884"/>
      <c r="E2884" s="13">
        <f t="shared" si="605"/>
        <v>20.254674117481045</v>
      </c>
      <c r="F2884" s="2">
        <f t="shared" si="598"/>
        <v>-195.22935779816515</v>
      </c>
      <c r="G2884" s="2">
        <f t="shared" si="596"/>
        <v>-213.27217125382262</v>
      </c>
      <c r="H2884" s="31"/>
    </row>
    <row r="2885" spans="1:8" s="1" customFormat="1" hidden="1" x14ac:dyDescent="0.25">
      <c r="A2885" s="20">
        <v>41506.895318023722</v>
      </c>
      <c r="B2885">
        <v>191.63</v>
      </c>
      <c r="C2885">
        <v>209.36</v>
      </c>
      <c r="D2885"/>
      <c r="E2885" s="13">
        <f t="shared" si="605"/>
        <v>20.261618561919022</v>
      </c>
      <c r="F2885" s="2">
        <f t="shared" si="598"/>
        <v>-195.3414882772681</v>
      </c>
      <c r="G2885" s="2">
        <f t="shared" si="596"/>
        <v>-213.41488277268095</v>
      </c>
    </row>
    <row r="2886" spans="1:8" s="1" customFormat="1" x14ac:dyDescent="0.25">
      <c r="A2886" s="20">
        <v>41506.902262468167</v>
      </c>
      <c r="B2886">
        <v>191.68</v>
      </c>
      <c r="C2886">
        <v>209.47</v>
      </c>
      <c r="D2886"/>
      <c r="E2886" s="13">
        <f t="shared" si="605"/>
        <v>20.268563006364275</v>
      </c>
      <c r="F2886" s="2">
        <f t="shared" si="598"/>
        <v>-195.39245667686035</v>
      </c>
      <c r="G2886" s="2">
        <f t="shared" si="596"/>
        <v>-213.5270132517839</v>
      </c>
      <c r="H2886" s="31">
        <f t="shared" ref="H2886" si="606">A2886</f>
        <v>41506.902262468167</v>
      </c>
    </row>
    <row r="2887" spans="1:8" s="1" customFormat="1" hidden="1" x14ac:dyDescent="0.25">
      <c r="A2887" s="20">
        <v>41506.909206912613</v>
      </c>
      <c r="B2887">
        <v>191.74</v>
      </c>
      <c r="C2887">
        <v>209.65</v>
      </c>
      <c r="D2887"/>
      <c r="E2887" s="13">
        <f t="shared" si="605"/>
        <v>20.275507450809528</v>
      </c>
      <c r="F2887" s="2">
        <f t="shared" si="598"/>
        <v>-195.45361875637107</v>
      </c>
      <c r="G2887" s="2">
        <f t="shared" si="596"/>
        <v>-213.71049949031601</v>
      </c>
      <c r="H2887" s="31"/>
    </row>
    <row r="2888" spans="1:8" s="1" customFormat="1" hidden="1" x14ac:dyDescent="0.25">
      <c r="A2888" s="20">
        <v>41506.916151357058</v>
      </c>
      <c r="B2888">
        <v>191.79</v>
      </c>
      <c r="C2888">
        <v>209.8</v>
      </c>
      <c r="D2888"/>
      <c r="E2888" s="13">
        <f t="shared" si="605"/>
        <v>20.282451895254781</v>
      </c>
      <c r="F2888" s="2">
        <f t="shared" si="598"/>
        <v>-195.50458715596329</v>
      </c>
      <c r="G2888" s="2">
        <f t="shared" si="596"/>
        <v>-213.86340468909279</v>
      </c>
      <c r="H2888" s="31"/>
    </row>
    <row r="2889" spans="1:8" s="1" customFormat="1" hidden="1" x14ac:dyDescent="0.25">
      <c r="A2889" s="20">
        <v>41506.923095801503</v>
      </c>
      <c r="B2889">
        <v>191.84</v>
      </c>
      <c r="C2889">
        <v>209.92</v>
      </c>
      <c r="D2889"/>
      <c r="E2889" s="13">
        <f t="shared" si="605"/>
        <v>20.289396339700033</v>
      </c>
      <c r="F2889" s="2">
        <f t="shared" si="598"/>
        <v>-195.55555555555557</v>
      </c>
      <c r="G2889" s="2">
        <f t="shared" si="596"/>
        <v>-213.98572884811415</v>
      </c>
      <c r="H2889" s="31"/>
    </row>
    <row r="2890" spans="1:8" s="1" customFormat="1" hidden="1" x14ac:dyDescent="0.25">
      <c r="A2890" s="20">
        <v>41506.930040245948</v>
      </c>
      <c r="B2890">
        <v>191.89</v>
      </c>
      <c r="C2890">
        <v>210.02</v>
      </c>
      <c r="D2890"/>
      <c r="E2890" s="13">
        <f t="shared" si="605"/>
        <v>20.296340784145286</v>
      </c>
      <c r="F2890" s="2">
        <f t="shared" si="598"/>
        <v>-195.60652395514779</v>
      </c>
      <c r="G2890" s="2">
        <f t="shared" si="596"/>
        <v>-214.08766564729868</v>
      </c>
      <c r="H2890" s="31"/>
    </row>
    <row r="2891" spans="1:8" s="1" customFormat="1" hidden="1" x14ac:dyDescent="0.25">
      <c r="A2891" s="20">
        <v>41506.936984690394</v>
      </c>
      <c r="B2891">
        <v>191.94</v>
      </c>
      <c r="C2891">
        <v>210.17</v>
      </c>
      <c r="D2891"/>
      <c r="E2891" s="13">
        <f t="shared" si="605"/>
        <v>20.303285228590539</v>
      </c>
      <c r="F2891" s="2">
        <f t="shared" si="598"/>
        <v>-195.65749235474007</v>
      </c>
      <c r="G2891" s="2">
        <f t="shared" si="596"/>
        <v>-214.24057084607543</v>
      </c>
    </row>
    <row r="2892" spans="1:8" s="1" customFormat="1" x14ac:dyDescent="0.25">
      <c r="A2892" s="20">
        <v>41506.943929134839</v>
      </c>
      <c r="B2892">
        <v>191.99</v>
      </c>
      <c r="C2892">
        <v>210.35</v>
      </c>
      <c r="D2892"/>
      <c r="E2892" s="13">
        <f t="shared" si="605"/>
        <v>20.310229673035792</v>
      </c>
      <c r="F2892" s="2">
        <f t="shared" si="598"/>
        <v>-195.70846075433232</v>
      </c>
      <c r="G2892" s="2">
        <f t="shared" si="596"/>
        <v>-214.42405708460754</v>
      </c>
      <c r="H2892" s="31">
        <f t="shared" ref="H2892" si="607">A2892</f>
        <v>41506.943929134839</v>
      </c>
    </row>
    <row r="2893" spans="1:8" s="1" customFormat="1" hidden="1" x14ac:dyDescent="0.25">
      <c r="A2893" s="20">
        <v>41506.950873579284</v>
      </c>
      <c r="B2893">
        <v>192.06</v>
      </c>
      <c r="C2893">
        <v>210.47</v>
      </c>
      <c r="D2893"/>
      <c r="E2893" s="13">
        <f t="shared" si="605"/>
        <v>20.317174117481045</v>
      </c>
      <c r="F2893" s="2">
        <f t="shared" si="598"/>
        <v>-195.77981651376146</v>
      </c>
      <c r="G2893" s="2">
        <f t="shared" si="596"/>
        <v>-214.54638124362896</v>
      </c>
      <c r="H2893" s="31"/>
    </row>
    <row r="2894" spans="1:8" s="1" customFormat="1" hidden="1" x14ac:dyDescent="0.25">
      <c r="A2894" s="20">
        <v>41506.957818023722</v>
      </c>
      <c r="B2894">
        <v>192.08</v>
      </c>
      <c r="C2894">
        <v>210.61</v>
      </c>
      <c r="D2894"/>
      <c r="E2894" s="13">
        <f t="shared" si="605"/>
        <v>20.324118561919022</v>
      </c>
      <c r="F2894" s="2">
        <f t="shared" si="598"/>
        <v>-195.80020387359838</v>
      </c>
      <c r="G2894" s="2">
        <f t="shared" si="596"/>
        <v>-214.68909276248726</v>
      </c>
      <c r="H2894" s="31"/>
    </row>
    <row r="2895" spans="1:8" s="1" customFormat="1" hidden="1" x14ac:dyDescent="0.25">
      <c r="A2895" s="20">
        <v>41506.964762468167</v>
      </c>
      <c r="B2895">
        <v>192.14</v>
      </c>
      <c r="C2895">
        <v>210.72</v>
      </c>
      <c r="D2895"/>
      <c r="E2895" s="13">
        <f t="shared" si="605"/>
        <v>20.331063006364275</v>
      </c>
      <c r="F2895" s="2">
        <f t="shared" si="598"/>
        <v>-195.86136595310907</v>
      </c>
      <c r="G2895" s="2">
        <f t="shared" si="596"/>
        <v>-214.80122324159021</v>
      </c>
      <c r="H2895" s="31"/>
    </row>
    <row r="2896" spans="1:8" s="1" customFormat="1" hidden="1" x14ac:dyDescent="0.25">
      <c r="A2896" s="20">
        <v>41506.971706912613</v>
      </c>
      <c r="B2896">
        <v>192.16</v>
      </c>
      <c r="C2896">
        <v>210.9</v>
      </c>
      <c r="D2896"/>
      <c r="E2896" s="13">
        <f t="shared" si="605"/>
        <v>20.338007450809528</v>
      </c>
      <c r="F2896" s="2">
        <f t="shared" si="598"/>
        <v>-195.88175331294596</v>
      </c>
      <c r="G2896" s="2">
        <f t="shared" si="596"/>
        <v>-214.98470948012235</v>
      </c>
      <c r="H2896" s="31"/>
    </row>
    <row r="2897" spans="1:8" s="1" customFormat="1" hidden="1" x14ac:dyDescent="0.25">
      <c r="A2897" s="20">
        <v>41506.978651357058</v>
      </c>
      <c r="B2897">
        <v>192.26</v>
      </c>
      <c r="C2897">
        <v>211.04</v>
      </c>
      <c r="D2897"/>
      <c r="E2897" s="13">
        <f t="shared" si="605"/>
        <v>20.344951895254781</v>
      </c>
      <c r="F2897" s="2">
        <f t="shared" si="598"/>
        <v>-195.98369011213046</v>
      </c>
      <c r="G2897" s="2">
        <f t="shared" si="596"/>
        <v>-215.12742099898063</v>
      </c>
    </row>
    <row r="2898" spans="1:8" s="1" customFormat="1" x14ac:dyDescent="0.25">
      <c r="A2898" s="20">
        <v>41506.985595801503</v>
      </c>
      <c r="B2898">
        <v>192.28</v>
      </c>
      <c r="C2898">
        <v>211.16</v>
      </c>
      <c r="D2898"/>
      <c r="E2898" s="13">
        <f t="shared" si="605"/>
        <v>20.351896339700033</v>
      </c>
      <c r="F2898" s="2">
        <f t="shared" si="598"/>
        <v>-196.00407747196738</v>
      </c>
      <c r="G2898" s="2">
        <f t="shared" si="596"/>
        <v>-215.24974515800204</v>
      </c>
      <c r="H2898" s="31">
        <f t="shared" ref="H2898" si="608">A2898</f>
        <v>41506.985595801503</v>
      </c>
    </row>
    <row r="2899" spans="1:8" s="1" customFormat="1" hidden="1" x14ac:dyDescent="0.25">
      <c r="A2899" s="20">
        <v>41506.992540245948</v>
      </c>
      <c r="B2899">
        <v>192.35</v>
      </c>
      <c r="C2899">
        <v>211.3</v>
      </c>
      <c r="D2899"/>
      <c r="E2899" s="13">
        <f t="shared" si="605"/>
        <v>20.358840784145286</v>
      </c>
      <c r="F2899" s="2">
        <f t="shared" si="598"/>
        <v>-196.07543323139654</v>
      </c>
      <c r="G2899" s="2">
        <f t="shared" si="596"/>
        <v>-215.39245667686035</v>
      </c>
      <c r="H2899" s="31"/>
    </row>
    <row r="2900" spans="1:8" s="1" customFormat="1" hidden="1" x14ac:dyDescent="0.25">
      <c r="A2900" s="20">
        <v>41506.999484690394</v>
      </c>
      <c r="B2900">
        <v>192.39</v>
      </c>
      <c r="C2900">
        <v>211.45</v>
      </c>
      <c r="D2900"/>
      <c r="E2900" s="13">
        <f t="shared" si="605"/>
        <v>20.365785228590539</v>
      </c>
      <c r="F2900" s="2">
        <f t="shared" si="598"/>
        <v>-196.11620795107032</v>
      </c>
      <c r="G2900" s="2">
        <f t="shared" si="596"/>
        <v>-215.5453618756371</v>
      </c>
      <c r="H2900" s="31"/>
    </row>
    <row r="2901" spans="1:8" s="1" customFormat="1" hidden="1" x14ac:dyDescent="0.25">
      <c r="A2901" s="20">
        <v>41507.006429134839</v>
      </c>
      <c r="B2901">
        <v>192.47</v>
      </c>
      <c r="C2901">
        <v>211.58</v>
      </c>
      <c r="D2901"/>
      <c r="E2901" s="13">
        <f t="shared" si="605"/>
        <v>20.372729673035792</v>
      </c>
      <c r="F2901" s="2">
        <f t="shared" si="598"/>
        <v>-196.19775739041793</v>
      </c>
      <c r="G2901" s="2">
        <f t="shared" si="596"/>
        <v>-215.67787971457699</v>
      </c>
      <c r="H2901" s="31"/>
    </row>
    <row r="2902" spans="1:8" s="1" customFormat="1" hidden="1" x14ac:dyDescent="0.25">
      <c r="A2902" s="20">
        <v>41507.013373579284</v>
      </c>
      <c r="B2902">
        <v>192.5</v>
      </c>
      <c r="C2902">
        <v>211.76</v>
      </c>
      <c r="D2902"/>
      <c r="E2902" s="13">
        <f t="shared" si="605"/>
        <v>20.379674117481045</v>
      </c>
      <c r="F2902" s="2">
        <f t="shared" si="598"/>
        <v>-196.2283384301733</v>
      </c>
      <c r="G2902" s="2">
        <f t="shared" si="596"/>
        <v>-215.86136595310907</v>
      </c>
      <c r="H2902" s="31"/>
    </row>
    <row r="2903" spans="1:8" s="1" customFormat="1" hidden="1" x14ac:dyDescent="0.25">
      <c r="A2903" s="20">
        <v>41507.020318023722</v>
      </c>
      <c r="B2903">
        <v>192.55</v>
      </c>
      <c r="C2903">
        <v>211.83</v>
      </c>
      <c r="D2903"/>
      <c r="E2903" s="13">
        <f t="shared" si="605"/>
        <v>20.386618561919022</v>
      </c>
      <c r="F2903" s="2">
        <f t="shared" si="598"/>
        <v>-196.27930682976557</v>
      </c>
      <c r="G2903" s="2">
        <f t="shared" si="596"/>
        <v>-215.93272171253824</v>
      </c>
    </row>
    <row r="2904" spans="1:8" s="1" customFormat="1" x14ac:dyDescent="0.25">
      <c r="A2904" s="20">
        <v>41507.027262468167</v>
      </c>
      <c r="B2904">
        <v>192.59</v>
      </c>
      <c r="C2904">
        <v>212.08</v>
      </c>
      <c r="D2904"/>
      <c r="E2904" s="13">
        <f t="shared" si="605"/>
        <v>20.393563006364275</v>
      </c>
      <c r="F2904" s="2">
        <f t="shared" si="598"/>
        <v>-196.32008154943935</v>
      </c>
      <c r="G2904" s="2">
        <f t="shared" si="596"/>
        <v>-216.18756371049952</v>
      </c>
      <c r="H2904" s="31">
        <f t="shared" ref="H2904" si="609">A2904</f>
        <v>41507.027262468167</v>
      </c>
    </row>
    <row r="2905" spans="1:8" s="1" customFormat="1" hidden="1" x14ac:dyDescent="0.25">
      <c r="A2905" s="20">
        <v>41507.034206912613</v>
      </c>
      <c r="B2905">
        <v>192.67</v>
      </c>
      <c r="C2905">
        <v>212.18</v>
      </c>
      <c r="D2905"/>
      <c r="E2905" s="13">
        <f t="shared" si="605"/>
        <v>20.400507450809528</v>
      </c>
      <c r="F2905" s="2">
        <f t="shared" si="598"/>
        <v>-196.40163098878693</v>
      </c>
      <c r="G2905" s="2">
        <f t="shared" si="596"/>
        <v>-216.28950050968402</v>
      </c>
      <c r="H2905" s="31"/>
    </row>
    <row r="2906" spans="1:8" s="1" customFormat="1" hidden="1" x14ac:dyDescent="0.25">
      <c r="A2906" s="20">
        <v>41507.041151357058</v>
      </c>
      <c r="B2906">
        <v>192.7</v>
      </c>
      <c r="C2906">
        <v>212.36</v>
      </c>
      <c r="D2906"/>
      <c r="E2906" s="13">
        <f t="shared" si="605"/>
        <v>20.407451895254781</v>
      </c>
      <c r="F2906" s="2">
        <f t="shared" si="598"/>
        <v>-196.4322120285423</v>
      </c>
      <c r="G2906" s="2">
        <f t="shared" si="596"/>
        <v>-216.47298674821613</v>
      </c>
      <c r="H2906" s="31"/>
    </row>
    <row r="2907" spans="1:8" s="1" customFormat="1" hidden="1" x14ac:dyDescent="0.25">
      <c r="A2907" s="20">
        <v>41507.048095801503</v>
      </c>
      <c r="B2907">
        <v>192.78</v>
      </c>
      <c r="C2907">
        <v>212.22</v>
      </c>
      <c r="D2907"/>
      <c r="E2907" s="13">
        <f t="shared" si="605"/>
        <v>20.414396339700033</v>
      </c>
      <c r="F2907" s="2">
        <f t="shared" si="598"/>
        <v>-196.51376146788991</v>
      </c>
      <c r="G2907" s="2">
        <f t="shared" si="596"/>
        <v>-216.3302752293578</v>
      </c>
      <c r="H2907" s="31"/>
    </row>
    <row r="2908" spans="1:8" s="1" customFormat="1" hidden="1" x14ac:dyDescent="0.25">
      <c r="A2908" s="20">
        <v>41507.055040245948</v>
      </c>
      <c r="B2908">
        <v>192.81</v>
      </c>
      <c r="C2908">
        <v>212.67</v>
      </c>
      <c r="D2908"/>
      <c r="E2908" s="13">
        <f t="shared" si="605"/>
        <v>20.421340784145286</v>
      </c>
      <c r="F2908" s="2">
        <f t="shared" si="598"/>
        <v>-196.54434250764527</v>
      </c>
      <c r="G2908" s="2">
        <f t="shared" ref="G2908:G2971" si="610">C2908/-0.981</f>
        <v>-216.78899082568807</v>
      </c>
      <c r="H2908" s="31"/>
    </row>
    <row r="2909" spans="1:8" s="1" customFormat="1" hidden="1" x14ac:dyDescent="0.25">
      <c r="A2909" s="20">
        <v>41507.061984690394</v>
      </c>
      <c r="B2909">
        <v>192.91</v>
      </c>
      <c r="C2909">
        <v>212.78</v>
      </c>
      <c r="D2909"/>
      <c r="E2909" s="13">
        <f t="shared" si="605"/>
        <v>20.428285228590539</v>
      </c>
      <c r="F2909" s="2">
        <f t="shared" ref="F2909:F2972" si="611">B2909/-0.981</f>
        <v>-196.64627930682977</v>
      </c>
      <c r="G2909" s="2">
        <f t="shared" si="610"/>
        <v>-216.90112130479105</v>
      </c>
    </row>
    <row r="2910" spans="1:8" s="1" customFormat="1" x14ac:dyDescent="0.25">
      <c r="A2910" s="20">
        <v>41507.068929134839</v>
      </c>
      <c r="B2910">
        <v>192.94</v>
      </c>
      <c r="C2910">
        <v>212.97</v>
      </c>
      <c r="D2910"/>
      <c r="E2910" s="13">
        <f t="shared" si="605"/>
        <v>20.435229673035792</v>
      </c>
      <c r="F2910" s="2">
        <f t="shared" si="611"/>
        <v>-196.67686034658513</v>
      </c>
      <c r="G2910" s="2">
        <f t="shared" si="610"/>
        <v>-217.0948012232416</v>
      </c>
      <c r="H2910" s="31">
        <f t="shared" ref="H2910" si="612">A2910</f>
        <v>41507.068929134839</v>
      </c>
    </row>
    <row r="2911" spans="1:8" s="1" customFormat="1" hidden="1" x14ac:dyDescent="0.25">
      <c r="A2911" s="20">
        <v>41507.075873579284</v>
      </c>
      <c r="B2911">
        <v>193.01</v>
      </c>
      <c r="C2911">
        <v>213.17</v>
      </c>
      <c r="D2911"/>
      <c r="E2911" s="13">
        <f t="shared" si="605"/>
        <v>20.442174117481045</v>
      </c>
      <c r="F2911" s="2">
        <f t="shared" si="611"/>
        <v>-196.74821610601427</v>
      </c>
      <c r="G2911" s="2">
        <f t="shared" si="610"/>
        <v>-217.2986748216106</v>
      </c>
      <c r="H2911" s="31"/>
    </row>
    <row r="2912" spans="1:8" s="1" customFormat="1" hidden="1" x14ac:dyDescent="0.25">
      <c r="A2912" s="20">
        <v>41507.082818023722</v>
      </c>
      <c r="B2912">
        <v>193.07</v>
      </c>
      <c r="C2912">
        <v>213.32</v>
      </c>
      <c r="D2912"/>
      <c r="E2912" s="13">
        <f t="shared" si="605"/>
        <v>20.449118561919022</v>
      </c>
      <c r="F2912" s="2">
        <f t="shared" si="611"/>
        <v>-196.80937818552496</v>
      </c>
      <c r="G2912" s="2">
        <f t="shared" si="610"/>
        <v>-217.45158002038735</v>
      </c>
      <c r="H2912" s="31"/>
    </row>
    <row r="2913" spans="1:8" s="1" customFormat="1" hidden="1" x14ac:dyDescent="0.25">
      <c r="A2913" s="20">
        <v>41507.096706912613</v>
      </c>
      <c r="B2913">
        <v>193.19</v>
      </c>
      <c r="C2913">
        <v>213.65</v>
      </c>
      <c r="D2913"/>
      <c r="E2913" s="13">
        <f t="shared" si="605"/>
        <v>20.463007450809528</v>
      </c>
      <c r="F2913" s="2">
        <f t="shared" si="611"/>
        <v>-196.93170234454638</v>
      </c>
      <c r="G2913" s="2">
        <f t="shared" si="610"/>
        <v>-217.78797145769624</v>
      </c>
      <c r="H2913" s="31"/>
    </row>
    <row r="2914" spans="1:8" s="1" customFormat="1" hidden="1" x14ac:dyDescent="0.25">
      <c r="A2914" s="20">
        <v>41507.103651357058</v>
      </c>
      <c r="B2914">
        <v>193.25</v>
      </c>
      <c r="C2914">
        <v>213.79</v>
      </c>
      <c r="D2914"/>
      <c r="E2914" s="13">
        <f t="shared" si="605"/>
        <v>20.469951895254781</v>
      </c>
      <c r="F2914" s="2">
        <f t="shared" si="611"/>
        <v>-196.99286442405707</v>
      </c>
      <c r="G2914" s="2">
        <f t="shared" si="610"/>
        <v>-217.93068297655452</v>
      </c>
      <c r="H2914" s="31"/>
    </row>
    <row r="2915" spans="1:8" s="1" customFormat="1" hidden="1" x14ac:dyDescent="0.25">
      <c r="A2915" s="20">
        <v>41507.110595801503</v>
      </c>
      <c r="B2915">
        <v>193.32</v>
      </c>
      <c r="C2915">
        <v>213.95</v>
      </c>
      <c r="D2915"/>
      <c r="E2915" s="13">
        <f t="shared" si="605"/>
        <v>20.476896339700033</v>
      </c>
      <c r="F2915" s="2">
        <f t="shared" si="611"/>
        <v>-197.06422018348624</v>
      </c>
      <c r="G2915" s="2">
        <f t="shared" si="610"/>
        <v>-218.09378185524974</v>
      </c>
    </row>
    <row r="2916" spans="1:8" s="1" customFormat="1" x14ac:dyDescent="0.25">
      <c r="A2916" s="20">
        <v>41507.117540245948</v>
      </c>
      <c r="B2916">
        <v>193.34</v>
      </c>
      <c r="C2916">
        <v>214.18</v>
      </c>
      <c r="D2916"/>
      <c r="E2916" s="13">
        <f t="shared" si="605"/>
        <v>20.483840784145286</v>
      </c>
      <c r="F2916" s="2">
        <f t="shared" si="611"/>
        <v>-197.08460754332316</v>
      </c>
      <c r="G2916" s="2">
        <f t="shared" si="610"/>
        <v>-218.32823649337411</v>
      </c>
      <c r="H2916" s="31">
        <f t="shared" ref="H2916" si="613">A2916</f>
        <v>41507.117540245948</v>
      </c>
    </row>
    <row r="2917" spans="1:8" s="1" customFormat="1" hidden="1" x14ac:dyDescent="0.25">
      <c r="A2917" s="20">
        <v>41507.124484690394</v>
      </c>
      <c r="B2917">
        <v>193.43</v>
      </c>
      <c r="C2917">
        <v>214.24</v>
      </c>
      <c r="D2917"/>
      <c r="E2917" s="13">
        <f t="shared" si="605"/>
        <v>20.490785228590539</v>
      </c>
      <c r="F2917" s="2">
        <f t="shared" si="611"/>
        <v>-197.17635066258921</v>
      </c>
      <c r="G2917" s="2">
        <f t="shared" si="610"/>
        <v>-218.38939857288483</v>
      </c>
      <c r="H2917" s="31"/>
    </row>
    <row r="2918" spans="1:8" s="1" customFormat="1" hidden="1" x14ac:dyDescent="0.25">
      <c r="A2918" s="20">
        <v>41507.131429134839</v>
      </c>
      <c r="B2918">
        <v>193.48</v>
      </c>
      <c r="C2918">
        <v>214.45</v>
      </c>
      <c r="D2918"/>
      <c r="E2918" s="13">
        <f t="shared" si="605"/>
        <v>20.497729673035792</v>
      </c>
      <c r="F2918" s="2">
        <f t="shared" si="611"/>
        <v>-197.22731906218144</v>
      </c>
      <c r="G2918" s="2">
        <f t="shared" si="610"/>
        <v>-218.60346585117227</v>
      </c>
      <c r="H2918" s="31"/>
    </row>
    <row r="2919" spans="1:8" s="1" customFormat="1" hidden="1" x14ac:dyDescent="0.25">
      <c r="A2919" s="20">
        <v>41507.138373579284</v>
      </c>
      <c r="B2919">
        <v>193.54</v>
      </c>
      <c r="C2919">
        <v>214.59</v>
      </c>
      <c r="D2919"/>
      <c r="E2919" s="13">
        <f t="shared" si="605"/>
        <v>20.504674117481045</v>
      </c>
      <c r="F2919" s="2">
        <f t="shared" si="611"/>
        <v>-197.28848114169216</v>
      </c>
      <c r="G2919" s="2">
        <f t="shared" si="610"/>
        <v>-218.74617737003058</v>
      </c>
      <c r="H2919" s="31"/>
    </row>
    <row r="2920" spans="1:8" s="1" customFormat="1" hidden="1" x14ac:dyDescent="0.25">
      <c r="A2920" s="20">
        <v>41507.145318023722</v>
      </c>
      <c r="B2920">
        <v>193.61</v>
      </c>
      <c r="C2920">
        <v>214.8</v>
      </c>
      <c r="D2920"/>
      <c r="E2920" s="13">
        <f t="shared" si="605"/>
        <v>20.511618561919022</v>
      </c>
      <c r="F2920" s="2">
        <f t="shared" si="611"/>
        <v>-197.35983690112133</v>
      </c>
      <c r="G2920" s="2">
        <f t="shared" si="610"/>
        <v>-218.96024464831805</v>
      </c>
      <c r="H2920" s="31"/>
    </row>
    <row r="2921" spans="1:8" s="1" customFormat="1" hidden="1" x14ac:dyDescent="0.25">
      <c r="A2921" s="20">
        <v>41507.152262468167</v>
      </c>
      <c r="B2921">
        <v>193.68</v>
      </c>
      <c r="C2921">
        <v>214.97</v>
      </c>
      <c r="D2921"/>
      <c r="E2921" s="13">
        <f t="shared" si="605"/>
        <v>20.518563006364275</v>
      </c>
      <c r="F2921" s="2">
        <f t="shared" si="611"/>
        <v>-197.43119266055047</v>
      </c>
      <c r="G2921" s="2">
        <f t="shared" si="610"/>
        <v>-219.13353720693169</v>
      </c>
    </row>
    <row r="2922" spans="1:8" s="1" customFormat="1" x14ac:dyDescent="0.25">
      <c r="A2922" s="20">
        <v>41507.159206912613</v>
      </c>
      <c r="B2922">
        <v>193.71</v>
      </c>
      <c r="C2922">
        <v>215.07</v>
      </c>
      <c r="D2922"/>
      <c r="E2922" s="13">
        <f t="shared" si="605"/>
        <v>20.525507450809528</v>
      </c>
      <c r="F2922" s="2">
        <f t="shared" si="611"/>
        <v>-197.46177370030583</v>
      </c>
      <c r="G2922" s="2">
        <f t="shared" si="610"/>
        <v>-219.23547400611619</v>
      </c>
      <c r="H2922" s="31">
        <f t="shared" ref="H2922" si="614">A2922</f>
        <v>41507.159206912613</v>
      </c>
    </row>
    <row r="2923" spans="1:8" s="1" customFormat="1" hidden="1" x14ac:dyDescent="0.25">
      <c r="A2923" s="20">
        <v>41507.166151357058</v>
      </c>
      <c r="B2923">
        <v>193.79</v>
      </c>
      <c r="C2923">
        <v>215.27</v>
      </c>
      <c r="D2923"/>
      <c r="E2923" s="13">
        <f t="shared" si="605"/>
        <v>20.532451895254781</v>
      </c>
      <c r="F2923" s="2">
        <f t="shared" si="611"/>
        <v>-197.54332313965341</v>
      </c>
      <c r="G2923" s="2">
        <f t="shared" si="610"/>
        <v>-219.43934760448522</v>
      </c>
      <c r="H2923" s="31"/>
    </row>
    <row r="2924" spans="1:8" s="1" customFormat="1" hidden="1" x14ac:dyDescent="0.25">
      <c r="A2924" s="20">
        <v>41507.173095801503</v>
      </c>
      <c r="B2924">
        <v>193.83</v>
      </c>
      <c r="C2924">
        <v>215.41</v>
      </c>
      <c r="D2924"/>
      <c r="E2924" s="13">
        <f t="shared" si="605"/>
        <v>20.539396339700033</v>
      </c>
      <c r="F2924" s="2">
        <f t="shared" si="611"/>
        <v>-197.58409785932724</v>
      </c>
      <c r="G2924" s="2">
        <f t="shared" si="610"/>
        <v>-219.58205912334353</v>
      </c>
      <c r="H2924" s="31"/>
    </row>
    <row r="2925" spans="1:8" s="1" customFormat="1" hidden="1" x14ac:dyDescent="0.25">
      <c r="A2925" s="20">
        <v>41507.180040245948</v>
      </c>
      <c r="B2925">
        <v>193.88</v>
      </c>
      <c r="C2925">
        <v>215.6</v>
      </c>
      <c r="D2925"/>
      <c r="E2925" s="13">
        <f t="shared" si="605"/>
        <v>20.546340784145286</v>
      </c>
      <c r="F2925" s="2">
        <f t="shared" si="611"/>
        <v>-197.63506625891947</v>
      </c>
      <c r="G2925" s="2">
        <f t="shared" si="610"/>
        <v>-219.77573904179408</v>
      </c>
      <c r="H2925" s="31"/>
    </row>
    <row r="2926" spans="1:8" s="1" customFormat="1" hidden="1" x14ac:dyDescent="0.25">
      <c r="A2926" s="20">
        <v>41507.186984690394</v>
      </c>
      <c r="B2926">
        <v>193.96</v>
      </c>
      <c r="C2926">
        <v>215.79</v>
      </c>
      <c r="D2926"/>
      <c r="E2926" s="13">
        <f t="shared" si="605"/>
        <v>20.553285228590539</v>
      </c>
      <c r="F2926" s="2">
        <f t="shared" si="611"/>
        <v>-197.71661569826708</v>
      </c>
      <c r="G2926" s="2">
        <f t="shared" si="610"/>
        <v>-219.96941896024464</v>
      </c>
      <c r="H2926" s="31"/>
    </row>
    <row r="2927" spans="1:8" s="1" customFormat="1" hidden="1" x14ac:dyDescent="0.25">
      <c r="A2927" s="20">
        <v>41507.193929134839</v>
      </c>
      <c r="B2927">
        <v>193.99</v>
      </c>
      <c r="C2927">
        <v>215.96</v>
      </c>
      <c r="D2927"/>
      <c r="E2927" s="13">
        <f t="shared" si="605"/>
        <v>20.560229673035792</v>
      </c>
      <c r="F2927" s="2">
        <f t="shared" si="611"/>
        <v>-197.74719673802244</v>
      </c>
      <c r="G2927" s="2">
        <f t="shared" si="610"/>
        <v>-220.14271151885831</v>
      </c>
    </row>
    <row r="2928" spans="1:8" s="1" customFormat="1" x14ac:dyDescent="0.25">
      <c r="A2928" s="20">
        <v>41507.200873579284</v>
      </c>
      <c r="B2928">
        <v>194.06</v>
      </c>
      <c r="C2928">
        <v>216.15</v>
      </c>
      <c r="D2928"/>
      <c r="E2928" s="13">
        <f t="shared" si="605"/>
        <v>20.567174117481045</v>
      </c>
      <c r="F2928" s="2">
        <f t="shared" si="611"/>
        <v>-197.81855249745158</v>
      </c>
      <c r="G2928" s="2">
        <f t="shared" si="610"/>
        <v>-220.33639143730889</v>
      </c>
      <c r="H2928" s="31">
        <f t="shared" ref="H2928" si="615">A2928</f>
        <v>41507.200873579284</v>
      </c>
    </row>
    <row r="2929" spans="1:8" s="1" customFormat="1" hidden="1" x14ac:dyDescent="0.25">
      <c r="A2929" s="20">
        <v>41507.207818023722</v>
      </c>
      <c r="B2929">
        <v>194.13</v>
      </c>
      <c r="C2929">
        <v>216.31</v>
      </c>
      <c r="D2929"/>
      <c r="E2929" s="13">
        <f t="shared" si="605"/>
        <v>20.574118561919022</v>
      </c>
      <c r="F2929" s="2">
        <f t="shared" si="611"/>
        <v>-197.88990825688074</v>
      </c>
      <c r="G2929" s="2">
        <f t="shared" si="610"/>
        <v>-220.49949031600408</v>
      </c>
      <c r="H2929" s="31"/>
    </row>
    <row r="2930" spans="1:8" s="1" customFormat="1" hidden="1" x14ac:dyDescent="0.25">
      <c r="A2930" s="20">
        <v>41507.214762468167</v>
      </c>
      <c r="B2930">
        <v>194.19</v>
      </c>
      <c r="C2930">
        <v>216.51</v>
      </c>
      <c r="D2930"/>
      <c r="E2930" s="13">
        <f t="shared" si="605"/>
        <v>20.581063006364275</v>
      </c>
      <c r="F2930" s="2">
        <f t="shared" si="611"/>
        <v>-197.95107033639144</v>
      </c>
      <c r="G2930" s="2">
        <f t="shared" si="610"/>
        <v>-220.70336391437309</v>
      </c>
      <c r="H2930" s="31"/>
    </row>
    <row r="2931" spans="1:8" s="1" customFormat="1" hidden="1" x14ac:dyDescent="0.25">
      <c r="A2931" s="20">
        <v>41507.221706912613</v>
      </c>
      <c r="B2931">
        <v>194.25</v>
      </c>
      <c r="C2931">
        <v>216.7</v>
      </c>
      <c r="D2931"/>
      <c r="E2931" s="13">
        <f t="shared" si="605"/>
        <v>20.588007450809528</v>
      </c>
      <c r="F2931" s="2">
        <f t="shared" si="611"/>
        <v>-198.01223241590213</v>
      </c>
      <c r="G2931" s="2">
        <f t="shared" si="610"/>
        <v>-220.89704383282364</v>
      </c>
      <c r="H2931" s="31"/>
    </row>
    <row r="2932" spans="1:8" s="1" customFormat="1" hidden="1" x14ac:dyDescent="0.25">
      <c r="A2932" s="20">
        <v>41507.228651357058</v>
      </c>
      <c r="B2932">
        <v>194.31</v>
      </c>
      <c r="C2932">
        <v>216.87</v>
      </c>
      <c r="D2932"/>
      <c r="E2932" s="13">
        <f t="shared" si="605"/>
        <v>20.594951895254781</v>
      </c>
      <c r="F2932" s="2">
        <f t="shared" si="611"/>
        <v>-198.07339449541286</v>
      </c>
      <c r="G2932" s="2">
        <f t="shared" si="610"/>
        <v>-221.07033639143731</v>
      </c>
      <c r="H2932" s="31"/>
    </row>
    <row r="2933" spans="1:8" s="1" customFormat="1" hidden="1" x14ac:dyDescent="0.25">
      <c r="A2933" s="20">
        <v>41507.235595801503</v>
      </c>
      <c r="B2933">
        <v>194.36</v>
      </c>
      <c r="C2933">
        <v>217.01</v>
      </c>
      <c r="D2933"/>
      <c r="E2933" s="13">
        <f t="shared" si="605"/>
        <v>20.601896339700033</v>
      </c>
      <c r="F2933" s="2">
        <f t="shared" si="611"/>
        <v>-198.12436289500511</v>
      </c>
      <c r="G2933" s="2">
        <f t="shared" si="610"/>
        <v>-221.21304791029561</v>
      </c>
    </row>
    <row r="2934" spans="1:8" s="1" customFormat="1" x14ac:dyDescent="0.25">
      <c r="A2934" s="20">
        <v>41507.242540245948</v>
      </c>
      <c r="B2934">
        <v>194.42</v>
      </c>
      <c r="C2934">
        <v>217.21</v>
      </c>
      <c r="D2934"/>
      <c r="E2934" s="13">
        <f t="shared" si="605"/>
        <v>20.608840784145286</v>
      </c>
      <c r="F2934" s="2">
        <f t="shared" si="611"/>
        <v>-198.1855249745158</v>
      </c>
      <c r="G2934" s="2">
        <f t="shared" si="610"/>
        <v>-221.41692150866464</v>
      </c>
      <c r="H2934" s="31">
        <f t="shared" ref="H2934" si="616">A2934</f>
        <v>41507.242540245948</v>
      </c>
    </row>
    <row r="2935" spans="1:8" s="1" customFormat="1" hidden="1" x14ac:dyDescent="0.25">
      <c r="A2935" s="20">
        <v>41507.249484690394</v>
      </c>
      <c r="B2935">
        <v>194.46</v>
      </c>
      <c r="C2935">
        <v>217.41</v>
      </c>
      <c r="D2935"/>
      <c r="E2935" s="13">
        <f t="shared" si="605"/>
        <v>20.615785228590539</v>
      </c>
      <c r="F2935" s="2">
        <f t="shared" si="611"/>
        <v>-198.22629969418961</v>
      </c>
      <c r="G2935" s="2">
        <f t="shared" si="610"/>
        <v>-221.62079510703364</v>
      </c>
      <c r="H2935" s="31"/>
    </row>
    <row r="2936" spans="1:8" s="1" customFormat="1" hidden="1" x14ac:dyDescent="0.25">
      <c r="A2936" s="20">
        <v>41507.256429134839</v>
      </c>
      <c r="B2936">
        <v>194.54</v>
      </c>
      <c r="C2936">
        <v>217.56</v>
      </c>
      <c r="D2936"/>
      <c r="E2936" s="13">
        <f t="shared" si="605"/>
        <v>20.622729673035792</v>
      </c>
      <c r="F2936" s="2">
        <f t="shared" si="611"/>
        <v>-198.30784913353719</v>
      </c>
      <c r="G2936" s="2">
        <f t="shared" si="610"/>
        <v>-221.77370030581039</v>
      </c>
      <c r="H2936" s="31"/>
    </row>
    <row r="2937" spans="1:8" s="1" customFormat="1" hidden="1" x14ac:dyDescent="0.25">
      <c r="A2937" s="20">
        <v>41507.263373579284</v>
      </c>
      <c r="B2937">
        <v>194.61</v>
      </c>
      <c r="C2937">
        <v>217.81</v>
      </c>
      <c r="D2937"/>
      <c r="E2937" s="13">
        <f t="shared" si="605"/>
        <v>20.629674117481045</v>
      </c>
      <c r="F2937" s="2">
        <f t="shared" si="611"/>
        <v>-198.37920489296638</v>
      </c>
      <c r="G2937" s="2">
        <f t="shared" si="610"/>
        <v>-222.02854230377167</v>
      </c>
      <c r="H2937" s="31"/>
    </row>
    <row r="2938" spans="1:8" s="1" customFormat="1" hidden="1" x14ac:dyDescent="0.25">
      <c r="A2938" s="20">
        <v>41507.270318023722</v>
      </c>
      <c r="B2938">
        <v>194.66</v>
      </c>
      <c r="C2938">
        <v>217.98</v>
      </c>
      <c r="D2938"/>
      <c r="E2938" s="13">
        <f t="shared" si="605"/>
        <v>20.636618561919022</v>
      </c>
      <c r="F2938" s="2">
        <f t="shared" si="611"/>
        <v>-198.43017329255861</v>
      </c>
      <c r="G2938" s="2">
        <f t="shared" si="610"/>
        <v>-222.20183486238531</v>
      </c>
      <c r="H2938" s="31"/>
    </row>
    <row r="2939" spans="1:8" s="1" customFormat="1" hidden="1" x14ac:dyDescent="0.25">
      <c r="A2939" s="20">
        <v>41507.277262468167</v>
      </c>
      <c r="B2939">
        <v>194.68</v>
      </c>
      <c r="C2939">
        <v>218.15</v>
      </c>
      <c r="D2939"/>
      <c r="E2939" s="13">
        <f t="shared" si="605"/>
        <v>20.643563006364275</v>
      </c>
      <c r="F2939" s="2">
        <f t="shared" si="611"/>
        <v>-198.45056065239552</v>
      </c>
      <c r="G2939" s="2">
        <f t="shared" si="610"/>
        <v>-222.37512742099898</v>
      </c>
    </row>
    <row r="2940" spans="1:8" s="1" customFormat="1" x14ac:dyDescent="0.25">
      <c r="A2940" s="20">
        <v>41507.284206912613</v>
      </c>
      <c r="B2940">
        <v>194.77</v>
      </c>
      <c r="C2940">
        <v>218.34</v>
      </c>
      <c r="D2940"/>
      <c r="E2940" s="13">
        <f t="shared" si="605"/>
        <v>20.650507450809528</v>
      </c>
      <c r="F2940" s="2">
        <f t="shared" si="611"/>
        <v>-198.54230377166158</v>
      </c>
      <c r="G2940" s="2">
        <f t="shared" si="610"/>
        <v>-222.56880733944953</v>
      </c>
      <c r="H2940" s="31">
        <f t="shared" ref="H2940" si="617">A2940</f>
        <v>41507.284206912613</v>
      </c>
    </row>
    <row r="2941" spans="1:8" s="1" customFormat="1" hidden="1" x14ac:dyDescent="0.25">
      <c r="A2941" s="20">
        <v>41507.291151357058</v>
      </c>
      <c r="B2941">
        <v>194.79</v>
      </c>
      <c r="C2941">
        <v>218.5</v>
      </c>
      <c r="D2941"/>
      <c r="E2941" s="13">
        <f t="shared" si="605"/>
        <v>20.657451895254781</v>
      </c>
      <c r="F2941" s="2">
        <f t="shared" si="611"/>
        <v>-198.56269113149847</v>
      </c>
      <c r="G2941" s="2">
        <f t="shared" si="610"/>
        <v>-222.73190621814476</v>
      </c>
      <c r="H2941" s="31"/>
    </row>
    <row r="2942" spans="1:8" s="1" customFormat="1" hidden="1" x14ac:dyDescent="0.25">
      <c r="A2942" s="20">
        <v>41507.298095801503</v>
      </c>
      <c r="B2942">
        <v>194.87</v>
      </c>
      <c r="C2942">
        <v>218.7</v>
      </c>
      <c r="D2942"/>
      <c r="E2942" s="13">
        <f t="shared" si="605"/>
        <v>20.664396339700033</v>
      </c>
      <c r="F2942" s="2">
        <f t="shared" si="611"/>
        <v>-198.64424057084608</v>
      </c>
      <c r="G2942" s="2">
        <f t="shared" si="610"/>
        <v>-222.93577981651376</v>
      </c>
      <c r="H2942" s="31"/>
    </row>
    <row r="2943" spans="1:8" s="1" customFormat="1" hidden="1" x14ac:dyDescent="0.25">
      <c r="A2943" s="20">
        <v>41507.305040245948</v>
      </c>
      <c r="B2943">
        <v>194.93</v>
      </c>
      <c r="C2943">
        <v>218.85</v>
      </c>
      <c r="D2943"/>
      <c r="E2943" s="13">
        <f t="shared" si="605"/>
        <v>20.671340784145286</v>
      </c>
      <c r="F2943" s="2">
        <f t="shared" si="611"/>
        <v>-198.7054026503568</v>
      </c>
      <c r="G2943" s="2">
        <f t="shared" si="610"/>
        <v>-223.08868501529051</v>
      </c>
      <c r="H2943" s="31"/>
    </row>
    <row r="2944" spans="1:8" s="1" customFormat="1" hidden="1" x14ac:dyDescent="0.25">
      <c r="A2944" s="20">
        <v>41507.318929134839</v>
      </c>
      <c r="B2944">
        <v>195.01</v>
      </c>
      <c r="C2944">
        <v>219.21</v>
      </c>
      <c r="D2944"/>
      <c r="E2944" s="13">
        <f t="shared" si="605"/>
        <v>20.685229673035792</v>
      </c>
      <c r="F2944" s="2">
        <f t="shared" si="611"/>
        <v>-198.78695208970439</v>
      </c>
      <c r="G2944" s="2">
        <f t="shared" si="610"/>
        <v>-223.45565749235476</v>
      </c>
      <c r="H2944" s="31"/>
    </row>
    <row r="2945" spans="1:8" s="1" customFormat="1" hidden="1" x14ac:dyDescent="0.25">
      <c r="A2945" s="20">
        <v>41507.325873579284</v>
      </c>
      <c r="B2945">
        <v>195.11</v>
      </c>
      <c r="C2945">
        <v>219.43</v>
      </c>
      <c r="D2945"/>
      <c r="E2945" s="13">
        <f t="shared" si="605"/>
        <v>20.692174117481045</v>
      </c>
      <c r="F2945" s="2">
        <f t="shared" si="611"/>
        <v>-198.88888888888891</v>
      </c>
      <c r="G2945" s="2">
        <f t="shared" si="610"/>
        <v>-223.67991845056065</v>
      </c>
    </row>
    <row r="2946" spans="1:8" s="1" customFormat="1" x14ac:dyDescent="0.25">
      <c r="A2946" s="20">
        <v>41507.332818023722</v>
      </c>
      <c r="B2946">
        <v>189.68</v>
      </c>
      <c r="C2946">
        <v>211.25</v>
      </c>
      <c r="D2946"/>
      <c r="E2946" s="13">
        <f t="shared" si="605"/>
        <v>20.699118561919022</v>
      </c>
      <c r="F2946" s="2">
        <f t="shared" si="611"/>
        <v>-193.35372069317023</v>
      </c>
      <c r="G2946" s="2">
        <f t="shared" si="610"/>
        <v>-215.3414882772681</v>
      </c>
      <c r="H2946" s="31">
        <f t="shared" ref="H2946" si="618">A2946</f>
        <v>41507.332818023722</v>
      </c>
    </row>
    <row r="2947" spans="1:8" s="1" customFormat="1" hidden="1" x14ac:dyDescent="0.25">
      <c r="A2947" s="20">
        <v>41507.339762468167</v>
      </c>
      <c r="B2947">
        <v>193.41</v>
      </c>
      <c r="C2947">
        <v>216.96</v>
      </c>
      <c r="D2947"/>
      <c r="E2947" s="13">
        <f t="shared" ref="E2947:E3010" si="619">A2947-$I$2</f>
        <v>20.706063006364275</v>
      </c>
      <c r="F2947" s="2">
        <f t="shared" si="611"/>
        <v>-197.1559633027523</v>
      </c>
      <c r="G2947" s="2">
        <f t="shared" si="610"/>
        <v>-221.16207951070336</v>
      </c>
      <c r="H2947" s="31"/>
    </row>
    <row r="2948" spans="1:8" s="1" customFormat="1" hidden="1" x14ac:dyDescent="0.25">
      <c r="A2948" s="20">
        <v>41507.346706912613</v>
      </c>
      <c r="B2948">
        <v>194.48</v>
      </c>
      <c r="C2948">
        <v>219.17</v>
      </c>
      <c r="D2948"/>
      <c r="E2948" s="13">
        <f t="shared" si="619"/>
        <v>20.713007450809528</v>
      </c>
      <c r="F2948" s="2">
        <f t="shared" si="611"/>
        <v>-198.24668705402649</v>
      </c>
      <c r="G2948" s="2">
        <f t="shared" si="610"/>
        <v>-223.41488277268093</v>
      </c>
      <c r="H2948" s="31"/>
    </row>
    <row r="2949" spans="1:8" s="1" customFormat="1" hidden="1" x14ac:dyDescent="0.25">
      <c r="A2949" s="20">
        <v>41507.353651357058</v>
      </c>
      <c r="B2949">
        <v>195.06</v>
      </c>
      <c r="C2949">
        <v>219.71</v>
      </c>
      <c r="D2949"/>
      <c r="E2949" s="13">
        <f t="shared" si="619"/>
        <v>20.719951895254781</v>
      </c>
      <c r="F2949" s="2">
        <f t="shared" si="611"/>
        <v>-198.83792048929664</v>
      </c>
      <c r="G2949" s="2">
        <f t="shared" si="610"/>
        <v>-223.96534148827729</v>
      </c>
      <c r="H2949" s="31"/>
    </row>
    <row r="2950" spans="1:8" s="1" customFormat="1" hidden="1" x14ac:dyDescent="0.25">
      <c r="A2950" s="20">
        <v>41507.360595801503</v>
      </c>
      <c r="B2950">
        <v>195.2</v>
      </c>
      <c r="C2950">
        <v>219.8</v>
      </c>
      <c r="D2950"/>
      <c r="E2950" s="13">
        <f t="shared" si="619"/>
        <v>20.726896339700033</v>
      </c>
      <c r="F2950" s="2">
        <f t="shared" si="611"/>
        <v>-198.98063200815494</v>
      </c>
      <c r="G2950" s="2">
        <f t="shared" si="610"/>
        <v>-224.05708460754335</v>
      </c>
      <c r="H2950" s="31"/>
    </row>
    <row r="2951" spans="1:8" s="1" customFormat="1" hidden="1" x14ac:dyDescent="0.25">
      <c r="A2951" s="20">
        <v>41507.367540245948</v>
      </c>
      <c r="B2951">
        <v>195.24</v>
      </c>
      <c r="C2951">
        <v>220.25</v>
      </c>
      <c r="D2951"/>
      <c r="E2951" s="13">
        <f t="shared" si="619"/>
        <v>20.733840784145286</v>
      </c>
      <c r="F2951" s="2">
        <f t="shared" si="611"/>
        <v>-199.02140672782875</v>
      </c>
      <c r="G2951" s="2">
        <f t="shared" si="610"/>
        <v>-224.5158002038736</v>
      </c>
    </row>
    <row r="2952" spans="1:8" s="1" customFormat="1" x14ac:dyDescent="0.25">
      <c r="A2952" s="20">
        <v>41507.374484690394</v>
      </c>
      <c r="B2952">
        <v>195.28</v>
      </c>
      <c r="C2952">
        <v>220.42</v>
      </c>
      <c r="D2952"/>
      <c r="E2952" s="13">
        <f t="shared" si="619"/>
        <v>20.740785228590539</v>
      </c>
      <c r="F2952" s="2">
        <f t="shared" si="611"/>
        <v>-199.06218144750255</v>
      </c>
      <c r="G2952" s="2">
        <f t="shared" si="610"/>
        <v>-224.68909276248726</v>
      </c>
      <c r="H2952" s="31">
        <f t="shared" ref="H2952" si="620">A2952</f>
        <v>41507.374484690394</v>
      </c>
    </row>
    <row r="2953" spans="1:8" s="1" customFormat="1" hidden="1" x14ac:dyDescent="0.25">
      <c r="A2953" s="20">
        <v>41507.381429134839</v>
      </c>
      <c r="B2953">
        <v>195.32</v>
      </c>
      <c r="C2953">
        <v>220.64</v>
      </c>
      <c r="D2953"/>
      <c r="E2953" s="13">
        <f t="shared" si="619"/>
        <v>20.747729673035792</v>
      </c>
      <c r="F2953" s="2">
        <f t="shared" si="611"/>
        <v>-199.10295616717636</v>
      </c>
      <c r="G2953" s="2">
        <f t="shared" si="610"/>
        <v>-224.91335372069315</v>
      </c>
      <c r="H2953" s="31"/>
    </row>
    <row r="2954" spans="1:8" s="1" customFormat="1" hidden="1" x14ac:dyDescent="0.25">
      <c r="A2954" s="20">
        <v>41507.388373579284</v>
      </c>
      <c r="B2954">
        <v>195.36</v>
      </c>
      <c r="C2954">
        <v>220.8</v>
      </c>
      <c r="D2954"/>
      <c r="E2954" s="13">
        <f t="shared" si="619"/>
        <v>20.754674117481045</v>
      </c>
      <c r="F2954" s="2">
        <f t="shared" si="611"/>
        <v>-199.14373088685016</v>
      </c>
      <c r="G2954" s="2">
        <f t="shared" si="610"/>
        <v>-225.0764525993884</v>
      </c>
      <c r="H2954" s="31"/>
    </row>
    <row r="2955" spans="1:8" s="1" customFormat="1" hidden="1" x14ac:dyDescent="0.25">
      <c r="A2955" s="20">
        <v>41507.395318023722</v>
      </c>
      <c r="B2955">
        <v>195.4</v>
      </c>
      <c r="C2955">
        <v>220.95</v>
      </c>
      <c r="D2955"/>
      <c r="E2955" s="13">
        <f t="shared" si="619"/>
        <v>20.761618561919022</v>
      </c>
      <c r="F2955" s="2">
        <f t="shared" si="611"/>
        <v>-199.18450560652397</v>
      </c>
      <c r="G2955" s="2">
        <f t="shared" si="610"/>
        <v>-225.22935779816513</v>
      </c>
      <c r="H2955" s="31"/>
    </row>
    <row r="2956" spans="1:8" s="1" customFormat="1" hidden="1" x14ac:dyDescent="0.25">
      <c r="A2956" s="20">
        <v>41507.402262468167</v>
      </c>
      <c r="B2956">
        <v>195.46</v>
      </c>
      <c r="C2956">
        <v>221.19</v>
      </c>
      <c r="D2956"/>
      <c r="E2956" s="13">
        <f t="shared" si="619"/>
        <v>20.768563006364275</v>
      </c>
      <c r="F2956" s="2">
        <f t="shared" si="611"/>
        <v>-199.24566768603466</v>
      </c>
      <c r="G2956" s="2">
        <f t="shared" si="610"/>
        <v>-225.47400611620796</v>
      </c>
      <c r="H2956" s="31"/>
    </row>
    <row r="2957" spans="1:8" s="1" customFormat="1" hidden="1" x14ac:dyDescent="0.25">
      <c r="A2957" s="20">
        <v>41507.409206912613</v>
      </c>
      <c r="B2957">
        <v>195.5</v>
      </c>
      <c r="C2957">
        <v>221.39</v>
      </c>
      <c r="D2957"/>
      <c r="E2957" s="13">
        <f t="shared" si="619"/>
        <v>20.775507450809528</v>
      </c>
      <c r="F2957" s="2">
        <f t="shared" si="611"/>
        <v>-199.28644240570847</v>
      </c>
      <c r="G2957" s="2">
        <f t="shared" si="610"/>
        <v>-225.67787971457696</v>
      </c>
    </row>
    <row r="2958" spans="1:8" s="1" customFormat="1" x14ac:dyDescent="0.25">
      <c r="A2958" s="20">
        <v>41507.416151357058</v>
      </c>
      <c r="B2958">
        <v>195.53</v>
      </c>
      <c r="C2958">
        <v>221.55</v>
      </c>
      <c r="D2958"/>
      <c r="E2958" s="13">
        <f t="shared" si="619"/>
        <v>20.782451895254781</v>
      </c>
      <c r="F2958" s="2">
        <f t="shared" si="611"/>
        <v>-199.3170234454638</v>
      </c>
      <c r="G2958" s="2">
        <f t="shared" si="610"/>
        <v>-225.84097859327218</v>
      </c>
      <c r="H2958" s="31">
        <f t="shared" ref="H2958" si="621">A2958</f>
        <v>41507.416151357058</v>
      </c>
    </row>
    <row r="2959" spans="1:8" s="1" customFormat="1" hidden="1" x14ac:dyDescent="0.25">
      <c r="A2959" s="20">
        <v>41507.423095801503</v>
      </c>
      <c r="B2959">
        <v>195.53</v>
      </c>
      <c r="C2959">
        <v>221.62</v>
      </c>
      <c r="D2959"/>
      <c r="E2959" s="13">
        <f t="shared" si="619"/>
        <v>20.789396339700033</v>
      </c>
      <c r="F2959" s="2">
        <f t="shared" si="611"/>
        <v>-199.3170234454638</v>
      </c>
      <c r="G2959" s="2">
        <f t="shared" si="610"/>
        <v>-225.91233435270132</v>
      </c>
      <c r="H2959" s="31"/>
    </row>
    <row r="2960" spans="1:8" s="1" customFormat="1" hidden="1" x14ac:dyDescent="0.25">
      <c r="A2960" s="20">
        <v>41507.430040245948</v>
      </c>
      <c r="B2960">
        <v>195.64</v>
      </c>
      <c r="C2960">
        <v>222.03</v>
      </c>
      <c r="D2960"/>
      <c r="E2960" s="13">
        <f t="shared" si="619"/>
        <v>20.796340784145286</v>
      </c>
      <c r="F2960" s="2">
        <f t="shared" si="611"/>
        <v>-199.42915392456675</v>
      </c>
      <c r="G2960" s="2">
        <f t="shared" si="610"/>
        <v>-226.3302752293578</v>
      </c>
      <c r="H2960" s="31"/>
    </row>
    <row r="2961" spans="1:8" s="1" customFormat="1" hidden="1" x14ac:dyDescent="0.25">
      <c r="A2961" s="20">
        <v>41507.436984690394</v>
      </c>
      <c r="B2961">
        <v>195.67</v>
      </c>
      <c r="C2961">
        <v>222.09</v>
      </c>
      <c r="D2961"/>
      <c r="E2961" s="13">
        <f t="shared" si="619"/>
        <v>20.803285228590539</v>
      </c>
      <c r="F2961" s="2">
        <f t="shared" si="611"/>
        <v>-199.45973496432211</v>
      </c>
      <c r="G2961" s="2">
        <f t="shared" si="610"/>
        <v>-226.39143730886852</v>
      </c>
      <c r="H2961" s="31"/>
    </row>
    <row r="2962" spans="1:8" s="1" customFormat="1" hidden="1" x14ac:dyDescent="0.25">
      <c r="A2962" s="20">
        <v>41507.443929134839</v>
      </c>
      <c r="B2962">
        <v>195.67</v>
      </c>
      <c r="C2962">
        <v>222.34</v>
      </c>
      <c r="D2962"/>
      <c r="E2962" s="13">
        <f t="shared" si="619"/>
        <v>20.810229673035792</v>
      </c>
      <c r="F2962" s="2">
        <f t="shared" si="611"/>
        <v>-199.45973496432211</v>
      </c>
      <c r="G2962" s="2">
        <f t="shared" si="610"/>
        <v>-226.64627930682977</v>
      </c>
      <c r="H2962" s="31"/>
    </row>
    <row r="2963" spans="1:8" s="1" customFormat="1" hidden="1" x14ac:dyDescent="0.25">
      <c r="A2963" s="20">
        <v>41507.450873579284</v>
      </c>
      <c r="B2963">
        <v>195.76</v>
      </c>
      <c r="C2963">
        <v>222.74</v>
      </c>
      <c r="D2963"/>
      <c r="E2963" s="13">
        <f t="shared" si="619"/>
        <v>20.817174117481045</v>
      </c>
      <c r="F2963" s="2">
        <f t="shared" si="611"/>
        <v>-199.55147808358817</v>
      </c>
      <c r="G2963" s="2">
        <f t="shared" si="610"/>
        <v>-227.0540265035678</v>
      </c>
    </row>
    <row r="2964" spans="1:8" s="1" customFormat="1" x14ac:dyDescent="0.25">
      <c r="A2964" s="20">
        <v>41507.457818023722</v>
      </c>
      <c r="B2964">
        <v>195.82</v>
      </c>
      <c r="C2964">
        <v>222.73</v>
      </c>
      <c r="D2964"/>
      <c r="E2964" s="13">
        <f t="shared" si="619"/>
        <v>20.824118561919022</v>
      </c>
      <c r="F2964" s="2">
        <f t="shared" si="611"/>
        <v>-199.61264016309889</v>
      </c>
      <c r="G2964" s="2">
        <f t="shared" si="610"/>
        <v>-227.04383282364932</v>
      </c>
      <c r="H2964" s="31">
        <f t="shared" ref="H2964" si="622">A2964</f>
        <v>41507.457818023722</v>
      </c>
    </row>
    <row r="2965" spans="1:8" s="1" customFormat="1" hidden="1" x14ac:dyDescent="0.25">
      <c r="A2965" s="20">
        <v>41507.464762468167</v>
      </c>
      <c r="B2965">
        <v>195.84</v>
      </c>
      <c r="C2965">
        <v>222.97</v>
      </c>
      <c r="D2965"/>
      <c r="E2965" s="13">
        <f t="shared" si="619"/>
        <v>20.831063006364275</v>
      </c>
      <c r="F2965" s="2">
        <f t="shared" si="611"/>
        <v>-199.63302752293578</v>
      </c>
      <c r="G2965" s="2">
        <f t="shared" si="610"/>
        <v>-227.28848114169216</v>
      </c>
      <c r="H2965" s="31"/>
    </row>
    <row r="2966" spans="1:8" s="1" customFormat="1" hidden="1" x14ac:dyDescent="0.25">
      <c r="A2966" s="20">
        <v>41507.471706912613</v>
      </c>
      <c r="B2966">
        <v>195.94</v>
      </c>
      <c r="C2966">
        <v>223.3</v>
      </c>
      <c r="D2966"/>
      <c r="E2966" s="13">
        <f t="shared" si="619"/>
        <v>20.838007450809528</v>
      </c>
      <c r="F2966" s="2">
        <f t="shared" si="611"/>
        <v>-199.73496432212028</v>
      </c>
      <c r="G2966" s="2">
        <f t="shared" si="610"/>
        <v>-227.62487257900102</v>
      </c>
      <c r="H2966" s="31"/>
    </row>
    <row r="2967" spans="1:8" s="1" customFormat="1" hidden="1" x14ac:dyDescent="0.25">
      <c r="A2967" s="20">
        <v>41507.478651357058</v>
      </c>
      <c r="B2967">
        <v>195.97</v>
      </c>
      <c r="C2967">
        <v>223.36</v>
      </c>
      <c r="D2967"/>
      <c r="E2967" s="13">
        <f t="shared" si="619"/>
        <v>20.844951895254781</v>
      </c>
      <c r="F2967" s="2">
        <f t="shared" si="611"/>
        <v>-199.76554536187564</v>
      </c>
      <c r="G2967" s="2">
        <f t="shared" si="610"/>
        <v>-227.68603465851174</v>
      </c>
      <c r="H2967" s="31"/>
    </row>
    <row r="2968" spans="1:8" s="1" customFormat="1" hidden="1" x14ac:dyDescent="0.25">
      <c r="A2968" s="20">
        <v>41507.485595801503</v>
      </c>
      <c r="B2968">
        <v>196</v>
      </c>
      <c r="C2968">
        <v>223.54</v>
      </c>
      <c r="D2968"/>
      <c r="E2968" s="13">
        <f t="shared" si="619"/>
        <v>20.851896339700033</v>
      </c>
      <c r="F2968" s="2">
        <f t="shared" si="611"/>
        <v>-199.796126401631</v>
      </c>
      <c r="G2968" s="2">
        <f t="shared" si="610"/>
        <v>-227.86952089704383</v>
      </c>
      <c r="H2968" s="31"/>
    </row>
    <row r="2969" spans="1:8" s="1" customFormat="1" hidden="1" x14ac:dyDescent="0.25">
      <c r="A2969" s="20">
        <v>41507.492540245948</v>
      </c>
      <c r="B2969">
        <v>196.06</v>
      </c>
      <c r="C2969">
        <v>224.01</v>
      </c>
      <c r="D2969"/>
      <c r="E2969" s="13">
        <f t="shared" si="619"/>
        <v>20.858840784145286</v>
      </c>
      <c r="F2969" s="2">
        <f t="shared" si="611"/>
        <v>-199.85728848114169</v>
      </c>
      <c r="G2969" s="2">
        <f t="shared" si="610"/>
        <v>-228.348623853211</v>
      </c>
    </row>
    <row r="2970" spans="1:8" s="1" customFormat="1" x14ac:dyDescent="0.25">
      <c r="A2970" s="20">
        <v>41507.499484690394</v>
      </c>
      <c r="B2970">
        <v>196.17</v>
      </c>
      <c r="C2970">
        <v>224.34</v>
      </c>
      <c r="D2970"/>
      <c r="E2970" s="13">
        <f t="shared" si="619"/>
        <v>20.865785228590539</v>
      </c>
      <c r="F2970" s="2">
        <f t="shared" si="611"/>
        <v>-199.96941896024464</v>
      </c>
      <c r="G2970" s="2">
        <f t="shared" si="610"/>
        <v>-228.68501529051989</v>
      </c>
      <c r="H2970" s="31">
        <f t="shared" ref="H2970" si="623">A2970</f>
        <v>41507.499484690394</v>
      </c>
    </row>
    <row r="2971" spans="1:8" s="1" customFormat="1" hidden="1" x14ac:dyDescent="0.25">
      <c r="A2971" s="20">
        <v>41507.506429134839</v>
      </c>
      <c r="B2971">
        <v>196.31</v>
      </c>
      <c r="C2971">
        <v>224.6</v>
      </c>
      <c r="D2971"/>
      <c r="E2971" s="13">
        <f t="shared" si="619"/>
        <v>20.872729673035792</v>
      </c>
      <c r="F2971" s="2">
        <f t="shared" si="611"/>
        <v>-200.11213047910297</v>
      </c>
      <c r="G2971" s="2">
        <f t="shared" si="610"/>
        <v>-228.95005096839958</v>
      </c>
      <c r="H2971" s="31"/>
    </row>
    <row r="2972" spans="1:8" s="1" customFormat="1" hidden="1" x14ac:dyDescent="0.25">
      <c r="A2972" s="20">
        <v>41507.513373579284</v>
      </c>
      <c r="B2972">
        <v>196.41</v>
      </c>
      <c r="C2972">
        <v>224.9</v>
      </c>
      <c r="D2972"/>
      <c r="E2972" s="13">
        <f t="shared" si="619"/>
        <v>20.879674117481045</v>
      </c>
      <c r="F2972" s="2">
        <f t="shared" si="611"/>
        <v>-200.21406727828747</v>
      </c>
      <c r="G2972" s="2">
        <f t="shared" ref="G2972:G3035" si="624">C2972/-0.981</f>
        <v>-229.25586136595311</v>
      </c>
      <c r="H2972" s="31"/>
    </row>
    <row r="2973" spans="1:8" s="1" customFormat="1" hidden="1" x14ac:dyDescent="0.25">
      <c r="A2973" s="20">
        <v>41507.520318023722</v>
      </c>
      <c r="B2973">
        <v>196.45</v>
      </c>
      <c r="C2973">
        <v>225.16</v>
      </c>
      <c r="D2973"/>
      <c r="E2973" s="13">
        <f t="shared" si="619"/>
        <v>20.886618561919022</v>
      </c>
      <c r="F2973" s="2">
        <f t="shared" ref="F2973:F3036" si="625">B2973/-0.981</f>
        <v>-200.25484199796125</v>
      </c>
      <c r="G2973" s="2">
        <f t="shared" si="624"/>
        <v>-229.52089704383283</v>
      </c>
      <c r="H2973" s="31"/>
    </row>
    <row r="2974" spans="1:8" s="1" customFormat="1" hidden="1" x14ac:dyDescent="0.25">
      <c r="A2974" s="20">
        <v>41507.527262468167</v>
      </c>
      <c r="B2974">
        <v>196.62</v>
      </c>
      <c r="C2974">
        <v>225.5</v>
      </c>
      <c r="D2974"/>
      <c r="E2974" s="13">
        <f t="shared" si="619"/>
        <v>20.893563006364275</v>
      </c>
      <c r="F2974" s="2">
        <f t="shared" si="625"/>
        <v>-200.42813455657492</v>
      </c>
      <c r="G2974" s="2">
        <f t="shared" si="624"/>
        <v>-229.86748216106014</v>
      </c>
      <c r="H2974" s="31"/>
    </row>
    <row r="2975" spans="1:8" s="1" customFormat="1" hidden="1" x14ac:dyDescent="0.25">
      <c r="A2975" s="20">
        <v>41507.534206912613</v>
      </c>
      <c r="B2975">
        <v>196.74</v>
      </c>
      <c r="C2975">
        <v>225.79</v>
      </c>
      <c r="D2975"/>
      <c r="E2975" s="13">
        <f t="shared" si="619"/>
        <v>20.900507450809528</v>
      </c>
      <c r="F2975" s="2">
        <f t="shared" si="625"/>
        <v>-200.55045871559633</v>
      </c>
      <c r="G2975" s="2">
        <f t="shared" si="624"/>
        <v>-230.16309887869519</v>
      </c>
    </row>
    <row r="2976" spans="1:8" s="1" customFormat="1" x14ac:dyDescent="0.25">
      <c r="A2976" s="20">
        <v>41507.541151357058</v>
      </c>
      <c r="B2976">
        <v>196.8</v>
      </c>
      <c r="C2976">
        <v>225.98</v>
      </c>
      <c r="D2976"/>
      <c r="E2976" s="13">
        <f t="shared" si="619"/>
        <v>20.907451895254781</v>
      </c>
      <c r="F2976" s="2">
        <f t="shared" si="625"/>
        <v>-200.61162079510706</v>
      </c>
      <c r="G2976" s="2">
        <f t="shared" si="624"/>
        <v>-230.35677879714575</v>
      </c>
      <c r="H2976" s="31">
        <f t="shared" ref="H2976" si="626">A2976</f>
        <v>41507.541151357058</v>
      </c>
    </row>
    <row r="2977" spans="1:8" s="1" customFormat="1" hidden="1" x14ac:dyDescent="0.25">
      <c r="A2977" s="20">
        <v>41507.548095801503</v>
      </c>
      <c r="B2977">
        <v>196.88</v>
      </c>
      <c r="C2977">
        <v>226.3</v>
      </c>
      <c r="D2977"/>
      <c r="E2977" s="13">
        <f t="shared" si="619"/>
        <v>20.914396339700033</v>
      </c>
      <c r="F2977" s="2">
        <f t="shared" si="625"/>
        <v>-200.69317023445464</v>
      </c>
      <c r="G2977" s="2">
        <f t="shared" si="624"/>
        <v>-230.6829765545362</v>
      </c>
      <c r="H2977" s="31"/>
    </row>
    <row r="2978" spans="1:8" s="1" customFormat="1" hidden="1" x14ac:dyDescent="0.25">
      <c r="A2978" s="20">
        <v>41507.555040245948</v>
      </c>
      <c r="B2978">
        <v>196.93</v>
      </c>
      <c r="C2978">
        <v>226.5</v>
      </c>
      <c r="D2978"/>
      <c r="E2978" s="13">
        <f t="shared" si="619"/>
        <v>20.921340784145286</v>
      </c>
      <c r="F2978" s="2">
        <f t="shared" si="625"/>
        <v>-200.74413863404689</v>
      </c>
      <c r="G2978" s="2">
        <f t="shared" si="624"/>
        <v>-230.8868501529052</v>
      </c>
      <c r="H2978" s="31"/>
    </row>
    <row r="2979" spans="1:8" s="1" customFormat="1" hidden="1" x14ac:dyDescent="0.25">
      <c r="A2979" s="20">
        <v>41507.561984690394</v>
      </c>
      <c r="B2979">
        <v>196.98</v>
      </c>
      <c r="C2979">
        <v>226.79</v>
      </c>
      <c r="D2979"/>
      <c r="E2979" s="13">
        <f t="shared" si="619"/>
        <v>20.928285228590539</v>
      </c>
      <c r="F2979" s="2">
        <f t="shared" si="625"/>
        <v>-200.79510703363914</v>
      </c>
      <c r="G2979" s="2">
        <f t="shared" si="624"/>
        <v>-231.18246687054025</v>
      </c>
      <c r="H2979" s="31"/>
    </row>
    <row r="2980" spans="1:8" s="1" customFormat="1" hidden="1" x14ac:dyDescent="0.25">
      <c r="A2980" s="20">
        <v>41507.568929134839</v>
      </c>
      <c r="B2980">
        <v>197.1</v>
      </c>
      <c r="C2980">
        <v>226.99</v>
      </c>
      <c r="D2980"/>
      <c r="E2980" s="13">
        <f t="shared" si="619"/>
        <v>20.935229673035792</v>
      </c>
      <c r="F2980" s="2">
        <f t="shared" si="625"/>
        <v>-200.91743119266056</v>
      </c>
      <c r="G2980" s="2">
        <f t="shared" si="624"/>
        <v>-231.38634046890928</v>
      </c>
      <c r="H2980" s="31"/>
    </row>
    <row r="2981" spans="1:8" s="1" customFormat="1" hidden="1" x14ac:dyDescent="0.25">
      <c r="A2981" s="20">
        <v>41507.575873579284</v>
      </c>
      <c r="B2981">
        <v>197.17</v>
      </c>
      <c r="C2981">
        <v>227.16</v>
      </c>
      <c r="D2981"/>
      <c r="E2981" s="13">
        <f t="shared" si="619"/>
        <v>20.942174117481045</v>
      </c>
      <c r="F2981" s="2">
        <f t="shared" si="625"/>
        <v>-200.9887869520897</v>
      </c>
      <c r="G2981" s="2">
        <f t="shared" si="624"/>
        <v>-231.55963302752295</v>
      </c>
    </row>
    <row r="2982" spans="1:8" s="1" customFormat="1" x14ac:dyDescent="0.25">
      <c r="A2982" s="20">
        <v>41507.582818023722</v>
      </c>
      <c r="B2982">
        <v>197.21</v>
      </c>
      <c r="C2982">
        <v>227.44</v>
      </c>
      <c r="D2982"/>
      <c r="E2982" s="13">
        <f t="shared" si="619"/>
        <v>20.949118561919022</v>
      </c>
      <c r="F2982" s="2">
        <f t="shared" si="625"/>
        <v>-201.02956167176353</v>
      </c>
      <c r="G2982" s="2">
        <f t="shared" si="624"/>
        <v>-231.84505606523956</v>
      </c>
      <c r="H2982" s="31">
        <f t="shared" ref="H2982" si="627">A2982</f>
        <v>41507.582818023722</v>
      </c>
    </row>
    <row r="2983" spans="1:8" s="1" customFormat="1" hidden="1" x14ac:dyDescent="0.25">
      <c r="A2983" s="20">
        <v>41507.589762468167</v>
      </c>
      <c r="B2983">
        <v>197.24</v>
      </c>
      <c r="C2983">
        <v>227.65</v>
      </c>
      <c r="D2983"/>
      <c r="E2983" s="13">
        <f t="shared" si="619"/>
        <v>20.956063006364275</v>
      </c>
      <c r="F2983" s="2">
        <f t="shared" si="625"/>
        <v>-201.06014271151886</v>
      </c>
      <c r="G2983" s="2">
        <f t="shared" si="624"/>
        <v>-232.05912334352703</v>
      </c>
      <c r="H2983" s="31"/>
    </row>
    <row r="2984" spans="1:8" s="1" customFormat="1" hidden="1" x14ac:dyDescent="0.25">
      <c r="A2984" s="20">
        <v>41507.596706912613</v>
      </c>
      <c r="B2984">
        <v>197.31</v>
      </c>
      <c r="C2984">
        <v>227.85</v>
      </c>
      <c r="D2984"/>
      <c r="E2984" s="13">
        <f t="shared" si="619"/>
        <v>20.963007450809528</v>
      </c>
      <c r="F2984" s="2">
        <f t="shared" si="625"/>
        <v>-201.13149847094803</v>
      </c>
      <c r="G2984" s="2">
        <f t="shared" si="624"/>
        <v>-232.26299694189603</v>
      </c>
      <c r="H2984" s="31"/>
    </row>
    <row r="2985" spans="1:8" s="1" customFormat="1" hidden="1" x14ac:dyDescent="0.25">
      <c r="A2985" s="20">
        <v>41507.603651357058</v>
      </c>
      <c r="B2985">
        <v>197.36</v>
      </c>
      <c r="C2985">
        <v>228.13</v>
      </c>
      <c r="D2985"/>
      <c r="E2985" s="13">
        <f t="shared" si="619"/>
        <v>20.969951895254781</v>
      </c>
      <c r="F2985" s="2">
        <f t="shared" si="625"/>
        <v>-201.18246687054028</v>
      </c>
      <c r="G2985" s="2">
        <f t="shared" si="624"/>
        <v>-232.54841997961265</v>
      </c>
      <c r="H2985" s="31"/>
    </row>
    <row r="2986" spans="1:8" s="1" customFormat="1" hidden="1" x14ac:dyDescent="0.25">
      <c r="A2986" s="20">
        <v>41507.610595801503</v>
      </c>
      <c r="B2986">
        <v>197.38</v>
      </c>
      <c r="C2986">
        <v>228.29</v>
      </c>
      <c r="D2986"/>
      <c r="E2986" s="13">
        <f t="shared" si="619"/>
        <v>20.976896339700033</v>
      </c>
      <c r="F2986" s="2">
        <f t="shared" si="625"/>
        <v>-201.20285423037717</v>
      </c>
      <c r="G2986" s="2">
        <f t="shared" si="624"/>
        <v>-232.71151885830784</v>
      </c>
      <c r="H2986" s="31"/>
    </row>
    <row r="2987" spans="1:8" s="1" customFormat="1" hidden="1" x14ac:dyDescent="0.25">
      <c r="A2987" s="20">
        <v>41507.617540245948</v>
      </c>
      <c r="B2987">
        <v>197.47</v>
      </c>
      <c r="C2987">
        <v>228.51</v>
      </c>
      <c r="D2987"/>
      <c r="E2987" s="13">
        <f t="shared" si="619"/>
        <v>20.983840784145286</v>
      </c>
      <c r="F2987" s="2">
        <f t="shared" si="625"/>
        <v>-201.29459734964323</v>
      </c>
      <c r="G2987" s="2">
        <f t="shared" si="624"/>
        <v>-232.93577981651376</v>
      </c>
    </row>
    <row r="2988" spans="1:8" s="1" customFormat="1" x14ac:dyDescent="0.25">
      <c r="A2988" s="20">
        <v>41507.624484690394</v>
      </c>
      <c r="B2988">
        <v>197.7</v>
      </c>
      <c r="C2988">
        <v>229</v>
      </c>
      <c r="D2988"/>
      <c r="E2988" s="13">
        <f t="shared" si="619"/>
        <v>20.990785228590539</v>
      </c>
      <c r="F2988" s="2">
        <f t="shared" si="625"/>
        <v>-201.52905198776759</v>
      </c>
      <c r="G2988" s="2">
        <f t="shared" si="624"/>
        <v>-233.43527013251784</v>
      </c>
      <c r="H2988" s="31">
        <f t="shared" ref="H2988" si="628">A2988</f>
        <v>41507.624484690394</v>
      </c>
    </row>
    <row r="2989" spans="1:8" s="1" customFormat="1" hidden="1" x14ac:dyDescent="0.25">
      <c r="A2989" s="20">
        <v>41507.638373579284</v>
      </c>
      <c r="B2989">
        <v>197.8</v>
      </c>
      <c r="C2989">
        <v>229.55</v>
      </c>
      <c r="D2989"/>
      <c r="E2989" s="13">
        <f t="shared" si="619"/>
        <v>21.004674117481045</v>
      </c>
      <c r="F2989" s="2">
        <f t="shared" si="625"/>
        <v>-201.63098878695212</v>
      </c>
      <c r="G2989" s="2">
        <f t="shared" si="624"/>
        <v>-233.99592252803262</v>
      </c>
      <c r="H2989" s="31"/>
    </row>
    <row r="2990" spans="1:8" s="1" customFormat="1" hidden="1" x14ac:dyDescent="0.25">
      <c r="A2990" s="20">
        <v>41507.645318023722</v>
      </c>
      <c r="B2990">
        <v>197.84</v>
      </c>
      <c r="C2990">
        <v>229.83</v>
      </c>
      <c r="D2990"/>
      <c r="E2990" s="13">
        <f t="shared" si="619"/>
        <v>21.011618561919022</v>
      </c>
      <c r="F2990" s="2">
        <f t="shared" si="625"/>
        <v>-201.67176350662589</v>
      </c>
      <c r="G2990" s="2">
        <f t="shared" si="624"/>
        <v>-234.28134556574926</v>
      </c>
      <c r="H2990" s="31"/>
    </row>
    <row r="2991" spans="1:8" s="1" customFormat="1" hidden="1" x14ac:dyDescent="0.25">
      <c r="A2991" s="20">
        <v>41507.652262468167</v>
      </c>
      <c r="B2991">
        <v>197.9</v>
      </c>
      <c r="C2991">
        <v>230.05</v>
      </c>
      <c r="D2991"/>
      <c r="E2991" s="13">
        <f t="shared" si="619"/>
        <v>21.018563006364275</v>
      </c>
      <c r="F2991" s="2">
        <f t="shared" si="625"/>
        <v>-201.73292558613662</v>
      </c>
      <c r="G2991" s="2">
        <f t="shared" si="624"/>
        <v>-234.50560652395515</v>
      </c>
      <c r="H2991" s="31"/>
    </row>
    <row r="2992" spans="1:8" s="1" customFormat="1" hidden="1" x14ac:dyDescent="0.25">
      <c r="A2992" s="20">
        <v>41507.659206912613</v>
      </c>
      <c r="B2992">
        <v>197.93</v>
      </c>
      <c r="C2992">
        <v>230.42</v>
      </c>
      <c r="D2992"/>
      <c r="E2992" s="13">
        <f t="shared" si="619"/>
        <v>21.025507450809528</v>
      </c>
      <c r="F2992" s="2">
        <f t="shared" si="625"/>
        <v>-201.76350662589195</v>
      </c>
      <c r="G2992" s="2">
        <f t="shared" si="624"/>
        <v>-234.88277268093782</v>
      </c>
      <c r="H2992" s="31"/>
    </row>
    <row r="2993" spans="1:8" s="1" customFormat="1" hidden="1" x14ac:dyDescent="0.25">
      <c r="A2993" s="20">
        <v>41507.666151357058</v>
      </c>
      <c r="B2993">
        <v>197.98</v>
      </c>
      <c r="C2993">
        <v>230.59</v>
      </c>
      <c r="D2993"/>
      <c r="E2993" s="13">
        <f t="shared" si="619"/>
        <v>21.032451895254781</v>
      </c>
      <c r="F2993" s="2">
        <f t="shared" si="625"/>
        <v>-201.8144750254842</v>
      </c>
      <c r="G2993" s="2">
        <f t="shared" si="624"/>
        <v>-235.05606523955149</v>
      </c>
    </row>
    <row r="2994" spans="1:8" s="1" customFormat="1" x14ac:dyDescent="0.25">
      <c r="A2994" s="20">
        <v>41507.673095801503</v>
      </c>
      <c r="B2994">
        <v>198.03</v>
      </c>
      <c r="C2994">
        <v>230.76</v>
      </c>
      <c r="D2994"/>
      <c r="E2994" s="13">
        <f t="shared" si="619"/>
        <v>21.039396339700033</v>
      </c>
      <c r="F2994" s="2">
        <f t="shared" si="625"/>
        <v>-201.86544342507645</v>
      </c>
      <c r="G2994" s="2">
        <f t="shared" si="624"/>
        <v>-235.22935779816513</v>
      </c>
      <c r="H2994" s="31">
        <f t="shared" ref="H2994" si="629">A2994</f>
        <v>41507.673095801503</v>
      </c>
    </row>
    <row r="2995" spans="1:8" s="1" customFormat="1" hidden="1" x14ac:dyDescent="0.25">
      <c r="A2995" s="20">
        <v>41507.680040245948</v>
      </c>
      <c r="B2995">
        <v>198.03</v>
      </c>
      <c r="C2995">
        <v>230.97</v>
      </c>
      <c r="D2995"/>
      <c r="E2995" s="13">
        <f t="shared" si="619"/>
        <v>21.046340784145286</v>
      </c>
      <c r="F2995" s="2">
        <f t="shared" si="625"/>
        <v>-201.86544342507645</v>
      </c>
      <c r="G2995" s="2">
        <f t="shared" si="624"/>
        <v>-235.4434250764526</v>
      </c>
      <c r="H2995" s="31"/>
    </row>
    <row r="2996" spans="1:8" s="1" customFormat="1" hidden="1" x14ac:dyDescent="0.25">
      <c r="A2996" s="20">
        <v>41507.686984690394</v>
      </c>
      <c r="B2996">
        <v>198.07</v>
      </c>
      <c r="C2996">
        <v>231.16</v>
      </c>
      <c r="D2996"/>
      <c r="E2996" s="13">
        <f t="shared" si="619"/>
        <v>21.053285228590539</v>
      </c>
      <c r="F2996" s="2">
        <f t="shared" si="625"/>
        <v>-201.90621814475026</v>
      </c>
      <c r="G2996" s="2">
        <f t="shared" si="624"/>
        <v>-235.63710499490315</v>
      </c>
      <c r="H2996" s="31"/>
    </row>
    <row r="2997" spans="1:8" s="1" customFormat="1" hidden="1" x14ac:dyDescent="0.25">
      <c r="A2997" s="20">
        <v>41507.693929134839</v>
      </c>
      <c r="B2997">
        <v>198.1</v>
      </c>
      <c r="C2997">
        <v>231.49</v>
      </c>
      <c r="D2997"/>
      <c r="E2997" s="13">
        <f t="shared" si="619"/>
        <v>21.060229673035792</v>
      </c>
      <c r="F2997" s="2">
        <f t="shared" si="625"/>
        <v>-201.93679918450562</v>
      </c>
      <c r="G2997" s="2">
        <f t="shared" si="624"/>
        <v>-235.97349643221204</v>
      </c>
      <c r="H2997" s="31"/>
    </row>
    <row r="2998" spans="1:8" s="1" customFormat="1" hidden="1" x14ac:dyDescent="0.25">
      <c r="A2998" s="20">
        <v>41507.700873579284</v>
      </c>
      <c r="B2998">
        <v>198.11</v>
      </c>
      <c r="C2998">
        <v>231.78</v>
      </c>
      <c r="D2998"/>
      <c r="E2998" s="13">
        <f t="shared" si="619"/>
        <v>21.067174117481045</v>
      </c>
      <c r="F2998" s="2">
        <f t="shared" si="625"/>
        <v>-201.94699286442406</v>
      </c>
      <c r="G2998" s="2">
        <f t="shared" si="624"/>
        <v>-236.2691131498471</v>
      </c>
      <c r="H2998" s="31"/>
    </row>
    <row r="2999" spans="1:8" s="1" customFormat="1" hidden="1" x14ac:dyDescent="0.25">
      <c r="A2999" s="20">
        <v>41507.707818023722</v>
      </c>
      <c r="B2999">
        <v>198.18</v>
      </c>
      <c r="C2999">
        <v>232.09</v>
      </c>
      <c r="D2999"/>
      <c r="E2999" s="13">
        <f t="shared" si="619"/>
        <v>21.074118561919022</v>
      </c>
      <c r="F2999" s="2">
        <f t="shared" si="625"/>
        <v>-202.01834862385323</v>
      </c>
      <c r="G2999" s="2">
        <f t="shared" si="624"/>
        <v>-236.58511722731907</v>
      </c>
    </row>
    <row r="3000" spans="1:8" s="1" customFormat="1" x14ac:dyDescent="0.25">
      <c r="A3000" s="20">
        <v>41507.714762468167</v>
      </c>
      <c r="B3000">
        <v>198.24</v>
      </c>
      <c r="C3000">
        <v>232.43</v>
      </c>
      <c r="D3000"/>
      <c r="E3000" s="13">
        <f t="shared" si="619"/>
        <v>21.081063006364275</v>
      </c>
      <c r="F3000" s="2">
        <f t="shared" si="625"/>
        <v>-202.07951070336392</v>
      </c>
      <c r="G3000" s="2">
        <f t="shared" si="624"/>
        <v>-236.93170234454638</v>
      </c>
      <c r="H3000" s="31">
        <f t="shared" ref="H3000" si="630">A3000</f>
        <v>41507.714762468167</v>
      </c>
    </row>
    <row r="3001" spans="1:8" s="1" customFormat="1" hidden="1" x14ac:dyDescent="0.25">
      <c r="A3001" s="20">
        <v>41507.721706912613</v>
      </c>
      <c r="B3001">
        <v>198.28</v>
      </c>
      <c r="C3001">
        <v>232.6</v>
      </c>
      <c r="D3001"/>
      <c r="E3001" s="13">
        <f t="shared" si="619"/>
        <v>21.088007450809528</v>
      </c>
      <c r="F3001" s="2">
        <f t="shared" si="625"/>
        <v>-202.12028542303773</v>
      </c>
      <c r="G3001" s="2">
        <f t="shared" si="624"/>
        <v>-237.10499490316005</v>
      </c>
      <c r="H3001" s="31"/>
    </row>
    <row r="3002" spans="1:8" s="1" customFormat="1" hidden="1" x14ac:dyDescent="0.25">
      <c r="A3002" s="20">
        <v>41507.728651357058</v>
      </c>
      <c r="B3002">
        <v>198.32</v>
      </c>
      <c r="C3002">
        <v>232.87</v>
      </c>
      <c r="D3002"/>
      <c r="E3002" s="13">
        <f t="shared" si="619"/>
        <v>21.094951895254781</v>
      </c>
      <c r="F3002" s="2">
        <f t="shared" si="625"/>
        <v>-202.16106014271151</v>
      </c>
      <c r="G3002" s="2">
        <f t="shared" si="624"/>
        <v>-237.38022426095822</v>
      </c>
      <c r="H3002" s="31"/>
    </row>
    <row r="3003" spans="1:8" s="1" customFormat="1" hidden="1" x14ac:dyDescent="0.25">
      <c r="A3003" s="20">
        <v>41507.735595801503</v>
      </c>
      <c r="B3003">
        <v>198.39</v>
      </c>
      <c r="C3003">
        <v>233.18</v>
      </c>
      <c r="D3003"/>
      <c r="E3003" s="13">
        <f t="shared" si="619"/>
        <v>21.101896339700033</v>
      </c>
      <c r="F3003" s="2">
        <f t="shared" si="625"/>
        <v>-202.23241590214067</v>
      </c>
      <c r="G3003" s="2">
        <f t="shared" si="624"/>
        <v>-237.69622833843019</v>
      </c>
      <c r="H3003" s="31"/>
    </row>
    <row r="3004" spans="1:8" s="1" customFormat="1" hidden="1" x14ac:dyDescent="0.25">
      <c r="A3004" s="20">
        <v>41507.742540245948</v>
      </c>
      <c r="B3004">
        <v>198.42</v>
      </c>
      <c r="C3004">
        <v>233.47</v>
      </c>
      <c r="D3004"/>
      <c r="E3004" s="13">
        <f t="shared" si="619"/>
        <v>21.108840784145286</v>
      </c>
      <c r="F3004" s="2">
        <f t="shared" si="625"/>
        <v>-202.26299694189601</v>
      </c>
      <c r="G3004" s="2">
        <f t="shared" si="624"/>
        <v>-237.99184505606524</v>
      </c>
      <c r="H3004" s="31"/>
    </row>
    <row r="3005" spans="1:8" s="1" customFormat="1" hidden="1" x14ac:dyDescent="0.25">
      <c r="A3005" s="20">
        <v>41507.749484690394</v>
      </c>
      <c r="B3005">
        <v>198.48</v>
      </c>
      <c r="C3005">
        <v>233.71</v>
      </c>
      <c r="D3005"/>
      <c r="E3005" s="13">
        <f t="shared" si="619"/>
        <v>21.115785228590539</v>
      </c>
      <c r="F3005" s="2">
        <f t="shared" si="625"/>
        <v>-202.32415902140673</v>
      </c>
      <c r="G3005" s="2">
        <f t="shared" si="624"/>
        <v>-238.23649337410808</v>
      </c>
    </row>
    <row r="3006" spans="1:8" s="1" customFormat="1" x14ac:dyDescent="0.25">
      <c r="A3006" s="20">
        <v>41507.756429134839</v>
      </c>
      <c r="B3006">
        <v>198.53</v>
      </c>
      <c r="C3006">
        <v>234.02</v>
      </c>
      <c r="D3006"/>
      <c r="E3006" s="13">
        <f t="shared" si="619"/>
        <v>21.122729673035792</v>
      </c>
      <c r="F3006" s="2">
        <f t="shared" si="625"/>
        <v>-202.37512742099898</v>
      </c>
      <c r="G3006" s="2">
        <f t="shared" si="624"/>
        <v>-238.55249745158002</v>
      </c>
      <c r="H3006" s="31">
        <f t="shared" ref="H3006" si="631">A3006</f>
        <v>41507.756429134839</v>
      </c>
    </row>
    <row r="3007" spans="1:8" s="1" customFormat="1" hidden="1" x14ac:dyDescent="0.25">
      <c r="A3007" s="20">
        <v>41507.763373579284</v>
      </c>
      <c r="B3007">
        <v>198.57</v>
      </c>
      <c r="C3007">
        <v>234.23</v>
      </c>
      <c r="D3007"/>
      <c r="E3007" s="13">
        <f t="shared" si="619"/>
        <v>21.129674117481045</v>
      </c>
      <c r="F3007" s="2">
        <f t="shared" si="625"/>
        <v>-202.41590214067278</v>
      </c>
      <c r="G3007" s="2">
        <f t="shared" si="624"/>
        <v>-238.76656472986747</v>
      </c>
      <c r="H3007" s="31"/>
    </row>
    <row r="3008" spans="1:8" s="1" customFormat="1" hidden="1" x14ac:dyDescent="0.25">
      <c r="A3008" s="20">
        <v>41507.770318023722</v>
      </c>
      <c r="B3008">
        <v>198.65</v>
      </c>
      <c r="C3008">
        <v>234.52</v>
      </c>
      <c r="D3008"/>
      <c r="E3008" s="13">
        <f t="shared" si="619"/>
        <v>21.136618561919022</v>
      </c>
      <c r="F3008" s="2">
        <f t="shared" si="625"/>
        <v>-202.4974515800204</v>
      </c>
      <c r="G3008" s="2">
        <f t="shared" si="624"/>
        <v>-239.06218144750255</v>
      </c>
      <c r="H3008" s="31"/>
    </row>
    <row r="3009" spans="1:8" s="1" customFormat="1" hidden="1" x14ac:dyDescent="0.25">
      <c r="A3009" s="20">
        <v>41507.777262468167</v>
      </c>
      <c r="B3009">
        <v>198.69</v>
      </c>
      <c r="C3009">
        <v>234.85</v>
      </c>
      <c r="D3009"/>
      <c r="E3009" s="13">
        <f t="shared" si="619"/>
        <v>21.143563006364275</v>
      </c>
      <c r="F3009" s="2">
        <f t="shared" si="625"/>
        <v>-202.5382262996942</v>
      </c>
      <c r="G3009" s="2">
        <f t="shared" si="624"/>
        <v>-239.39857288481141</v>
      </c>
      <c r="H3009" s="31"/>
    </row>
    <row r="3010" spans="1:8" s="1" customFormat="1" hidden="1" x14ac:dyDescent="0.25">
      <c r="A3010" s="20">
        <v>41507.784206912613</v>
      </c>
      <c r="B3010">
        <v>198.72</v>
      </c>
      <c r="C3010">
        <v>235.23</v>
      </c>
      <c r="D3010"/>
      <c r="E3010" s="13">
        <f t="shared" si="619"/>
        <v>21.150507450809528</v>
      </c>
      <c r="F3010" s="2">
        <f t="shared" si="625"/>
        <v>-202.56880733944953</v>
      </c>
      <c r="G3010" s="2">
        <f t="shared" si="624"/>
        <v>-239.78593272171253</v>
      </c>
      <c r="H3010" s="31"/>
    </row>
    <row r="3011" spans="1:8" s="1" customFormat="1" hidden="1" x14ac:dyDescent="0.25">
      <c r="A3011" s="20">
        <v>41507.791151357058</v>
      </c>
      <c r="B3011">
        <v>198.78</v>
      </c>
      <c r="C3011">
        <v>235.48</v>
      </c>
      <c r="D3011"/>
      <c r="E3011" s="13">
        <f t="shared" ref="E3011:E3074" si="632">A3011-$I$2</f>
        <v>21.157451895254781</v>
      </c>
      <c r="F3011" s="2">
        <f t="shared" si="625"/>
        <v>-202.62996941896026</v>
      </c>
      <c r="G3011" s="2">
        <f t="shared" si="624"/>
        <v>-240.04077471967381</v>
      </c>
    </row>
    <row r="3012" spans="1:8" s="1" customFormat="1" x14ac:dyDescent="0.25">
      <c r="A3012" s="20">
        <v>41507.798095801503</v>
      </c>
      <c r="B3012">
        <v>198.88</v>
      </c>
      <c r="C3012">
        <v>235.83</v>
      </c>
      <c r="D3012"/>
      <c r="E3012" s="13">
        <f t="shared" si="632"/>
        <v>21.164396339700033</v>
      </c>
      <c r="F3012" s="2">
        <f t="shared" si="625"/>
        <v>-202.73190621814476</v>
      </c>
      <c r="G3012" s="2">
        <f t="shared" si="624"/>
        <v>-240.39755351681958</v>
      </c>
      <c r="H3012" s="31">
        <f t="shared" ref="H3012" si="633">A3012</f>
        <v>41507.798095801503</v>
      </c>
    </row>
    <row r="3013" spans="1:8" s="1" customFormat="1" hidden="1" x14ac:dyDescent="0.25">
      <c r="A3013" s="20">
        <v>41507.805040245948</v>
      </c>
      <c r="B3013">
        <v>198.93</v>
      </c>
      <c r="C3013">
        <v>236.21</v>
      </c>
      <c r="D3013"/>
      <c r="E3013" s="13">
        <f t="shared" si="632"/>
        <v>21.171340784145286</v>
      </c>
      <c r="F3013" s="2">
        <f t="shared" si="625"/>
        <v>-202.78287461773701</v>
      </c>
      <c r="G3013" s="2">
        <f t="shared" si="624"/>
        <v>-240.7849133537207</v>
      </c>
      <c r="H3013" s="31"/>
    </row>
    <row r="3014" spans="1:8" s="1" customFormat="1" hidden="1" x14ac:dyDescent="0.25">
      <c r="A3014" s="20">
        <v>41507.811984690394</v>
      </c>
      <c r="B3014">
        <v>199.02</v>
      </c>
      <c r="C3014">
        <v>236.6</v>
      </c>
      <c r="D3014"/>
      <c r="E3014" s="13">
        <f t="shared" si="632"/>
        <v>21.178285228590539</v>
      </c>
      <c r="F3014" s="2">
        <f t="shared" si="625"/>
        <v>-202.87461773700306</v>
      </c>
      <c r="G3014" s="2">
        <f t="shared" si="624"/>
        <v>-241.18246687054025</v>
      </c>
      <c r="H3014" s="31"/>
    </row>
    <row r="3015" spans="1:8" s="1" customFormat="1" hidden="1" x14ac:dyDescent="0.25">
      <c r="A3015" s="20">
        <v>41507.818929134839</v>
      </c>
      <c r="B3015">
        <v>199.07</v>
      </c>
      <c r="C3015">
        <v>236.87</v>
      </c>
      <c r="D3015"/>
      <c r="E3015" s="13">
        <f t="shared" si="632"/>
        <v>21.185229673035792</v>
      </c>
      <c r="F3015" s="2">
        <f t="shared" si="625"/>
        <v>-202.92558613659531</v>
      </c>
      <c r="G3015" s="2">
        <f t="shared" si="624"/>
        <v>-241.45769622833845</v>
      </c>
      <c r="H3015" s="31"/>
    </row>
    <row r="3016" spans="1:8" s="1" customFormat="1" hidden="1" x14ac:dyDescent="0.25">
      <c r="A3016" s="20">
        <v>41507.825873579284</v>
      </c>
      <c r="B3016">
        <v>199.13</v>
      </c>
      <c r="C3016">
        <v>237.2</v>
      </c>
      <c r="D3016"/>
      <c r="E3016" s="13">
        <f t="shared" si="632"/>
        <v>21.192174117481045</v>
      </c>
      <c r="F3016" s="2">
        <f t="shared" si="625"/>
        <v>-202.98674821610601</v>
      </c>
      <c r="G3016" s="2">
        <f t="shared" si="624"/>
        <v>-241.79408766564728</v>
      </c>
      <c r="H3016" s="31"/>
    </row>
    <row r="3017" spans="1:8" s="1" customFormat="1" hidden="1" x14ac:dyDescent="0.25">
      <c r="A3017" s="20">
        <v>41507.832818023722</v>
      </c>
      <c r="B3017">
        <v>199.21</v>
      </c>
      <c r="C3017">
        <v>237.47</v>
      </c>
      <c r="D3017"/>
      <c r="E3017" s="13">
        <f t="shared" si="632"/>
        <v>21.199118561919022</v>
      </c>
      <c r="F3017" s="2">
        <f t="shared" si="625"/>
        <v>-203.06829765545362</v>
      </c>
      <c r="G3017" s="2">
        <f t="shared" si="624"/>
        <v>-242.06931702344548</v>
      </c>
    </row>
    <row r="3018" spans="1:8" s="1" customFormat="1" x14ac:dyDescent="0.25">
      <c r="A3018" s="20">
        <v>41507.839762468167</v>
      </c>
      <c r="B3018">
        <v>199.31</v>
      </c>
      <c r="C3018">
        <v>237.84</v>
      </c>
      <c r="D3018"/>
      <c r="E3018" s="13">
        <f t="shared" si="632"/>
        <v>21.206063006364275</v>
      </c>
      <c r="F3018" s="2">
        <f t="shared" si="625"/>
        <v>-203.17023445463812</v>
      </c>
      <c r="G3018" s="2">
        <f t="shared" si="624"/>
        <v>-242.44648318042815</v>
      </c>
      <c r="H3018" s="31">
        <f t="shared" ref="H3018" si="634">A3018</f>
        <v>41507.839762468167</v>
      </c>
    </row>
    <row r="3019" spans="1:8" s="1" customFormat="1" hidden="1" x14ac:dyDescent="0.25">
      <c r="A3019" s="20">
        <v>41507.846706912613</v>
      </c>
      <c r="B3019">
        <v>199.39</v>
      </c>
      <c r="C3019">
        <v>238.19</v>
      </c>
      <c r="D3019"/>
      <c r="E3019" s="13">
        <f t="shared" si="632"/>
        <v>21.213007450809528</v>
      </c>
      <c r="F3019" s="2">
        <f t="shared" si="625"/>
        <v>-203.25178389398573</v>
      </c>
      <c r="G3019" s="2">
        <f t="shared" si="624"/>
        <v>-242.8032619775739</v>
      </c>
      <c r="H3019" s="31"/>
    </row>
    <row r="3020" spans="1:8" s="1" customFormat="1" hidden="1" x14ac:dyDescent="0.25">
      <c r="A3020" s="20">
        <v>41507.853651357058</v>
      </c>
      <c r="B3020">
        <v>199.47</v>
      </c>
      <c r="C3020">
        <v>238.64</v>
      </c>
      <c r="D3020"/>
      <c r="E3020" s="13">
        <f t="shared" si="632"/>
        <v>21.219951895254781</v>
      </c>
      <c r="F3020" s="2">
        <f t="shared" si="625"/>
        <v>-203.33333333333334</v>
      </c>
      <c r="G3020" s="2">
        <f t="shared" si="624"/>
        <v>-243.26197757390418</v>
      </c>
      <c r="H3020" s="31"/>
    </row>
    <row r="3021" spans="1:8" s="1" customFormat="1" hidden="1" x14ac:dyDescent="0.25">
      <c r="A3021" s="20">
        <v>41507.860595801503</v>
      </c>
      <c r="B3021">
        <v>197.31</v>
      </c>
      <c r="C3021">
        <v>236.55</v>
      </c>
      <c r="D3021"/>
      <c r="E3021" s="13">
        <f t="shared" si="632"/>
        <v>21.226896339700033</v>
      </c>
      <c r="F3021" s="2">
        <f t="shared" si="625"/>
        <v>-201.13149847094803</v>
      </c>
      <c r="G3021" s="2">
        <f t="shared" si="624"/>
        <v>-241.13149847094803</v>
      </c>
      <c r="H3021" s="31"/>
    </row>
    <row r="3022" spans="1:8" s="1" customFormat="1" hidden="1" x14ac:dyDescent="0.25">
      <c r="A3022" s="20">
        <v>41507.867540245948</v>
      </c>
      <c r="B3022">
        <v>198.74</v>
      </c>
      <c r="C3022">
        <v>238.44</v>
      </c>
      <c r="D3022"/>
      <c r="E3022" s="13">
        <f t="shared" si="632"/>
        <v>21.233840784145286</v>
      </c>
      <c r="F3022" s="2">
        <f t="shared" si="625"/>
        <v>-202.58919469928645</v>
      </c>
      <c r="G3022" s="2">
        <f t="shared" si="624"/>
        <v>-243.05810397553518</v>
      </c>
      <c r="H3022" s="31"/>
    </row>
    <row r="3023" spans="1:8" s="1" customFormat="1" hidden="1" x14ac:dyDescent="0.25">
      <c r="A3023" s="20">
        <v>41507.874484690394</v>
      </c>
      <c r="B3023">
        <v>199.34</v>
      </c>
      <c r="C3023">
        <v>239.11</v>
      </c>
      <c r="D3023"/>
      <c r="E3023" s="13">
        <f t="shared" si="632"/>
        <v>21.240785228590539</v>
      </c>
      <c r="F3023" s="2">
        <f t="shared" si="625"/>
        <v>-203.20081549439348</v>
      </c>
      <c r="G3023" s="2">
        <f t="shared" si="624"/>
        <v>-243.74108053007137</v>
      </c>
    </row>
    <row r="3024" spans="1:8" s="1" customFormat="1" x14ac:dyDescent="0.25">
      <c r="A3024" s="20">
        <v>41507.881429134839</v>
      </c>
      <c r="B3024">
        <v>199.48</v>
      </c>
      <c r="C3024">
        <v>239.52</v>
      </c>
      <c r="D3024"/>
      <c r="E3024" s="13">
        <f t="shared" si="632"/>
        <v>21.247729673035792</v>
      </c>
      <c r="F3024" s="2">
        <f t="shared" si="625"/>
        <v>-203.34352701325179</v>
      </c>
      <c r="G3024" s="2">
        <f t="shared" si="624"/>
        <v>-244.15902140672785</v>
      </c>
      <c r="H3024" s="31">
        <f t="shared" ref="H3024" si="635">A3024</f>
        <v>41507.881429134839</v>
      </c>
    </row>
    <row r="3025" spans="1:8" s="1" customFormat="1" hidden="1" x14ac:dyDescent="0.25">
      <c r="A3025" s="20">
        <v>41507.888373579284</v>
      </c>
      <c r="B3025">
        <v>199.58</v>
      </c>
      <c r="C3025">
        <v>239.7</v>
      </c>
      <c r="D3025"/>
      <c r="E3025" s="13">
        <f t="shared" si="632"/>
        <v>21.254674117481045</v>
      </c>
      <c r="F3025" s="2">
        <f t="shared" si="625"/>
        <v>-203.44546381243632</v>
      </c>
      <c r="G3025" s="2">
        <f t="shared" si="624"/>
        <v>-244.34250764525993</v>
      </c>
      <c r="H3025" s="31"/>
    </row>
    <row r="3026" spans="1:8" s="1" customFormat="1" hidden="1" x14ac:dyDescent="0.25">
      <c r="A3026" s="20">
        <v>41507.895318023722</v>
      </c>
      <c r="B3026">
        <v>199.66</v>
      </c>
      <c r="C3026">
        <v>240.31</v>
      </c>
      <c r="D3026"/>
      <c r="E3026" s="13">
        <f t="shared" si="632"/>
        <v>21.261618561919022</v>
      </c>
      <c r="F3026" s="2">
        <f t="shared" si="625"/>
        <v>-203.5270132517839</v>
      </c>
      <c r="G3026" s="2">
        <f t="shared" si="624"/>
        <v>-244.96432212028543</v>
      </c>
      <c r="H3026" s="31"/>
    </row>
    <row r="3027" spans="1:8" s="1" customFormat="1" hidden="1" x14ac:dyDescent="0.25">
      <c r="A3027" s="20">
        <v>41507.902262468167</v>
      </c>
      <c r="B3027">
        <v>199.72</v>
      </c>
      <c r="C3027">
        <v>240.67</v>
      </c>
      <c r="D3027"/>
      <c r="E3027" s="13">
        <f t="shared" si="632"/>
        <v>21.268563006364275</v>
      </c>
      <c r="F3027" s="2">
        <f t="shared" si="625"/>
        <v>-203.58817533129459</v>
      </c>
      <c r="G3027" s="2">
        <f t="shared" si="624"/>
        <v>-245.33129459734963</v>
      </c>
      <c r="H3027" s="31"/>
    </row>
    <row r="3028" spans="1:8" s="1" customFormat="1" hidden="1" x14ac:dyDescent="0.25">
      <c r="A3028" s="20">
        <v>41507.909206912613</v>
      </c>
      <c r="B3028">
        <v>199.71</v>
      </c>
      <c r="C3028">
        <v>240.84</v>
      </c>
      <c r="D3028"/>
      <c r="E3028" s="13">
        <f t="shared" si="632"/>
        <v>21.275507450809528</v>
      </c>
      <c r="F3028" s="2">
        <f t="shared" si="625"/>
        <v>-203.57798165137615</v>
      </c>
      <c r="G3028" s="2">
        <f t="shared" si="624"/>
        <v>-245.50458715596332</v>
      </c>
      <c r="H3028" s="31"/>
    </row>
    <row r="3029" spans="1:8" s="1" customFormat="1" hidden="1" x14ac:dyDescent="0.25">
      <c r="A3029" s="20">
        <v>41507.916151357058</v>
      </c>
      <c r="B3029">
        <v>199.88</v>
      </c>
      <c r="C3029">
        <v>241.39</v>
      </c>
      <c r="D3029"/>
      <c r="E3029" s="13">
        <f t="shared" si="632"/>
        <v>21.282451895254781</v>
      </c>
      <c r="F3029" s="2">
        <f t="shared" si="625"/>
        <v>-203.75127420998982</v>
      </c>
      <c r="G3029" s="2">
        <f t="shared" si="624"/>
        <v>-246.06523955147807</v>
      </c>
    </row>
    <row r="3030" spans="1:8" s="1" customFormat="1" x14ac:dyDescent="0.25">
      <c r="A3030" s="20">
        <v>41507.923095801503</v>
      </c>
      <c r="B3030">
        <v>199.97</v>
      </c>
      <c r="C3030">
        <v>241.53</v>
      </c>
      <c r="D3030"/>
      <c r="E3030" s="13">
        <f t="shared" si="632"/>
        <v>21.289396339700033</v>
      </c>
      <c r="F3030" s="2">
        <f t="shared" si="625"/>
        <v>-203.84301732925587</v>
      </c>
      <c r="G3030" s="2">
        <f t="shared" si="624"/>
        <v>-246.20795107033641</v>
      </c>
      <c r="H3030" s="31">
        <f t="shared" ref="H3030" si="636">A3030</f>
        <v>41507.923095801503</v>
      </c>
    </row>
    <row r="3031" spans="1:8" s="1" customFormat="1" hidden="1" x14ac:dyDescent="0.25">
      <c r="A3031" s="20">
        <v>41507.930040245948</v>
      </c>
      <c r="B3031">
        <v>200.05</v>
      </c>
      <c r="C3031">
        <v>242.18</v>
      </c>
      <c r="D3031"/>
      <c r="E3031" s="13">
        <f t="shared" si="632"/>
        <v>21.296340784145286</v>
      </c>
      <c r="F3031" s="2">
        <f t="shared" si="625"/>
        <v>-203.92456676860348</v>
      </c>
      <c r="G3031" s="2">
        <f t="shared" si="624"/>
        <v>-246.87054026503569</v>
      </c>
      <c r="H3031" s="31"/>
    </row>
    <row r="3032" spans="1:8" s="1" customFormat="1" hidden="1" x14ac:dyDescent="0.25">
      <c r="A3032" s="20">
        <v>41507.936984690394</v>
      </c>
      <c r="B3032">
        <v>200.12</v>
      </c>
      <c r="C3032">
        <v>242.25</v>
      </c>
      <c r="D3032"/>
      <c r="E3032" s="13">
        <f t="shared" si="632"/>
        <v>21.303285228590539</v>
      </c>
      <c r="F3032" s="2">
        <f t="shared" si="625"/>
        <v>-203.99592252803262</v>
      </c>
      <c r="G3032" s="2">
        <f t="shared" si="624"/>
        <v>-246.94189602446482</v>
      </c>
      <c r="H3032" s="31"/>
    </row>
    <row r="3033" spans="1:8" s="1" customFormat="1" hidden="1" x14ac:dyDescent="0.25">
      <c r="A3033" s="20">
        <v>41507.943929134839</v>
      </c>
      <c r="B3033">
        <v>200.19</v>
      </c>
      <c r="C3033">
        <v>242.86</v>
      </c>
      <c r="D3033"/>
      <c r="E3033" s="13">
        <f t="shared" si="632"/>
        <v>21.310229673035792</v>
      </c>
      <c r="F3033" s="2">
        <f t="shared" si="625"/>
        <v>-204.06727828746176</v>
      </c>
      <c r="G3033" s="2">
        <f t="shared" si="624"/>
        <v>-247.56371049949033</v>
      </c>
      <c r="H3033" s="31"/>
    </row>
    <row r="3034" spans="1:8" s="1" customFormat="1" hidden="1" x14ac:dyDescent="0.25">
      <c r="A3034" s="20">
        <v>41507.950873579284</v>
      </c>
      <c r="B3034">
        <v>200.23</v>
      </c>
      <c r="C3034">
        <v>243.05</v>
      </c>
      <c r="D3034"/>
      <c r="E3034" s="13">
        <f t="shared" si="632"/>
        <v>21.317174117481045</v>
      </c>
      <c r="F3034" s="2">
        <f t="shared" si="625"/>
        <v>-204.10805300713557</v>
      </c>
      <c r="G3034" s="2">
        <f t="shared" si="624"/>
        <v>-247.75739041794088</v>
      </c>
      <c r="H3034" s="31"/>
    </row>
    <row r="3035" spans="1:8" s="1" customFormat="1" hidden="1" x14ac:dyDescent="0.25">
      <c r="A3035" s="20">
        <v>41507.957818023722</v>
      </c>
      <c r="B3035">
        <v>200.32</v>
      </c>
      <c r="C3035">
        <v>243.47</v>
      </c>
      <c r="D3035"/>
      <c r="E3035" s="13">
        <f t="shared" si="632"/>
        <v>21.324118561919022</v>
      </c>
      <c r="F3035" s="2">
        <f t="shared" si="625"/>
        <v>-204.19979612640162</v>
      </c>
      <c r="G3035" s="2">
        <f t="shared" si="624"/>
        <v>-248.1855249745158</v>
      </c>
    </row>
    <row r="3036" spans="1:8" s="1" customFormat="1" x14ac:dyDescent="0.25">
      <c r="A3036" s="20">
        <v>41507.964762468167</v>
      </c>
      <c r="B3036">
        <v>200.38</v>
      </c>
      <c r="C3036">
        <v>243.75</v>
      </c>
      <c r="D3036"/>
      <c r="E3036" s="13">
        <f t="shared" si="632"/>
        <v>21.331063006364275</v>
      </c>
      <c r="F3036" s="2">
        <f t="shared" si="625"/>
        <v>-204.26095820591235</v>
      </c>
      <c r="G3036" s="2">
        <f t="shared" ref="G3036:G3099" si="637">C3036/-0.981</f>
        <v>-248.47094801223241</v>
      </c>
      <c r="H3036" s="31">
        <f t="shared" ref="H3036" si="638">A3036</f>
        <v>41507.964762468167</v>
      </c>
    </row>
    <row r="3037" spans="1:8" s="1" customFormat="1" hidden="1" x14ac:dyDescent="0.25">
      <c r="A3037" s="20">
        <v>41507.971706912613</v>
      </c>
      <c r="B3037">
        <v>200.42</v>
      </c>
      <c r="C3037">
        <v>244.1</v>
      </c>
      <c r="D3037"/>
      <c r="E3037" s="13">
        <f t="shared" si="632"/>
        <v>21.338007450809528</v>
      </c>
      <c r="F3037" s="2">
        <f t="shared" ref="F3037:F3100" si="639">B3037/-0.981</f>
        <v>-204.30173292558612</v>
      </c>
      <c r="G3037" s="2">
        <f t="shared" si="637"/>
        <v>-248.82772680937819</v>
      </c>
      <c r="H3037" s="31"/>
    </row>
    <row r="3038" spans="1:8" s="1" customFormat="1" hidden="1" x14ac:dyDescent="0.25">
      <c r="A3038" s="20">
        <v>41507.978651357058</v>
      </c>
      <c r="B3038">
        <v>200.49</v>
      </c>
      <c r="C3038">
        <v>244.38</v>
      </c>
      <c r="D3038"/>
      <c r="E3038" s="13">
        <f t="shared" si="632"/>
        <v>21.344951895254781</v>
      </c>
      <c r="F3038" s="2">
        <f t="shared" si="639"/>
        <v>-204.37308868501529</v>
      </c>
      <c r="G3038" s="2">
        <f t="shared" si="637"/>
        <v>-249.1131498470948</v>
      </c>
      <c r="H3038" s="31"/>
    </row>
    <row r="3039" spans="1:8" s="1" customFormat="1" hidden="1" x14ac:dyDescent="0.25">
      <c r="A3039" s="20">
        <v>41507.985595801503</v>
      </c>
      <c r="B3039">
        <v>200.55</v>
      </c>
      <c r="C3039">
        <v>244.75</v>
      </c>
      <c r="D3039"/>
      <c r="E3039" s="13">
        <f t="shared" si="632"/>
        <v>21.351896339700033</v>
      </c>
      <c r="F3039" s="2">
        <f t="shared" si="639"/>
        <v>-204.43425076452601</v>
      </c>
      <c r="G3039" s="2">
        <f t="shared" si="637"/>
        <v>-249.49031600407747</v>
      </c>
      <c r="H3039" s="31"/>
    </row>
    <row r="3040" spans="1:8" s="1" customFormat="1" hidden="1" x14ac:dyDescent="0.25">
      <c r="A3040" s="20">
        <v>41507.992540245948</v>
      </c>
      <c r="B3040">
        <v>200.6</v>
      </c>
      <c r="C3040">
        <v>245.07</v>
      </c>
      <c r="D3040"/>
      <c r="E3040" s="13">
        <f t="shared" si="632"/>
        <v>21.358840784145286</v>
      </c>
      <c r="F3040" s="2">
        <f t="shared" si="639"/>
        <v>-204.48521916411823</v>
      </c>
      <c r="G3040" s="2">
        <f t="shared" si="637"/>
        <v>-249.81651376146789</v>
      </c>
      <c r="H3040" s="31"/>
    </row>
    <row r="3041" spans="1:8" s="1" customFormat="1" hidden="1" x14ac:dyDescent="0.25">
      <c r="A3041" s="20">
        <v>41507.999484690394</v>
      </c>
      <c r="B3041">
        <v>200.69</v>
      </c>
      <c r="C3041">
        <v>245.53</v>
      </c>
      <c r="D3041"/>
      <c r="E3041" s="13">
        <f t="shared" si="632"/>
        <v>21.365785228590539</v>
      </c>
      <c r="F3041" s="2">
        <f t="shared" si="639"/>
        <v>-204.57696228338429</v>
      </c>
      <c r="G3041" s="2">
        <f t="shared" si="637"/>
        <v>-250.28542303771661</v>
      </c>
    </row>
    <row r="3042" spans="1:8" s="1" customFormat="1" x14ac:dyDescent="0.25">
      <c r="A3042" s="20">
        <v>41508.006429134839</v>
      </c>
      <c r="B3042">
        <v>200.74</v>
      </c>
      <c r="C3042">
        <v>245.72</v>
      </c>
      <c r="D3042"/>
      <c r="E3042" s="13">
        <f t="shared" si="632"/>
        <v>21.372729673035792</v>
      </c>
      <c r="F3042" s="2">
        <f t="shared" si="639"/>
        <v>-204.62793068297657</v>
      </c>
      <c r="G3042" s="2">
        <f t="shared" si="637"/>
        <v>-250.47910295616717</v>
      </c>
      <c r="H3042" s="31">
        <f t="shared" ref="H3042" si="640">A3042</f>
        <v>41508.006429134839</v>
      </c>
    </row>
    <row r="3043" spans="1:8" s="1" customFormat="1" hidden="1" x14ac:dyDescent="0.25">
      <c r="A3043" s="20">
        <v>41508.013373579284</v>
      </c>
      <c r="B3043">
        <v>200.83</v>
      </c>
      <c r="C3043">
        <v>246.31</v>
      </c>
      <c r="D3043"/>
      <c r="E3043" s="13">
        <f t="shared" si="632"/>
        <v>21.379674117481045</v>
      </c>
      <c r="F3043" s="2">
        <f t="shared" si="639"/>
        <v>-204.71967380224262</v>
      </c>
      <c r="G3043" s="2">
        <f t="shared" si="637"/>
        <v>-251.08053007135575</v>
      </c>
      <c r="H3043" s="31"/>
    </row>
    <row r="3044" spans="1:8" s="1" customFormat="1" hidden="1" x14ac:dyDescent="0.25">
      <c r="A3044" s="20">
        <v>41508.020318023722</v>
      </c>
      <c r="B3044">
        <v>200.89</v>
      </c>
      <c r="C3044">
        <v>246.33</v>
      </c>
      <c r="D3044"/>
      <c r="E3044" s="13">
        <f t="shared" si="632"/>
        <v>21.386618561919022</v>
      </c>
      <c r="F3044" s="2">
        <f t="shared" si="639"/>
        <v>-204.78083588175329</v>
      </c>
      <c r="G3044" s="2">
        <f t="shared" si="637"/>
        <v>-251.10091743119267</v>
      </c>
      <c r="H3044" s="31"/>
    </row>
    <row r="3045" spans="1:8" s="1" customFormat="1" hidden="1" x14ac:dyDescent="0.25">
      <c r="A3045" s="20">
        <v>41508.027262468167</v>
      </c>
      <c r="B3045">
        <v>200.9</v>
      </c>
      <c r="C3045">
        <v>246.93</v>
      </c>
      <c r="D3045"/>
      <c r="E3045" s="13">
        <f t="shared" si="632"/>
        <v>21.393563006364275</v>
      </c>
      <c r="F3045" s="2">
        <f t="shared" si="639"/>
        <v>-204.79102956167176</v>
      </c>
      <c r="G3045" s="2">
        <f t="shared" si="637"/>
        <v>-251.7125382262997</v>
      </c>
      <c r="H3045" s="31"/>
    </row>
    <row r="3046" spans="1:8" s="1" customFormat="1" hidden="1" x14ac:dyDescent="0.25">
      <c r="A3046" s="20">
        <v>41508.034206912613</v>
      </c>
      <c r="B3046">
        <v>201</v>
      </c>
      <c r="C3046">
        <v>246.97</v>
      </c>
      <c r="D3046"/>
      <c r="E3046" s="13">
        <f t="shared" si="632"/>
        <v>21.400507450809528</v>
      </c>
      <c r="F3046" s="2">
        <f t="shared" si="639"/>
        <v>-204.89296636085626</v>
      </c>
      <c r="G3046" s="2">
        <f t="shared" si="637"/>
        <v>-251.75331294597351</v>
      </c>
      <c r="H3046" s="31"/>
    </row>
    <row r="3047" spans="1:8" s="1" customFormat="1" hidden="1" x14ac:dyDescent="0.25">
      <c r="A3047" s="20">
        <v>41508.041151357058</v>
      </c>
      <c r="B3047">
        <v>201.01</v>
      </c>
      <c r="C3047">
        <v>247.47</v>
      </c>
      <c r="D3047"/>
      <c r="E3047" s="13">
        <f t="shared" si="632"/>
        <v>21.407451895254781</v>
      </c>
      <c r="F3047" s="2">
        <f t="shared" si="639"/>
        <v>-204.90316004077471</v>
      </c>
      <c r="G3047" s="2">
        <f t="shared" si="637"/>
        <v>-252.26299694189603</v>
      </c>
    </row>
    <row r="3048" spans="1:8" s="1" customFormat="1" x14ac:dyDescent="0.25">
      <c r="A3048" s="20">
        <v>41508.048095801503</v>
      </c>
      <c r="B3048">
        <v>201.12</v>
      </c>
      <c r="C3048">
        <v>247.97</v>
      </c>
      <c r="D3048"/>
      <c r="E3048" s="13">
        <f t="shared" si="632"/>
        <v>21.414396339700033</v>
      </c>
      <c r="F3048" s="2">
        <f t="shared" si="639"/>
        <v>-205.01529051987768</v>
      </c>
      <c r="G3048" s="2">
        <f t="shared" si="637"/>
        <v>-252.77268093781856</v>
      </c>
      <c r="H3048" s="31">
        <f t="shared" ref="H3048" si="641">A3048</f>
        <v>41508.048095801503</v>
      </c>
    </row>
    <row r="3049" spans="1:8" s="1" customFormat="1" hidden="1" x14ac:dyDescent="0.25">
      <c r="A3049" s="20">
        <v>41508.055040245948</v>
      </c>
      <c r="B3049">
        <v>201.17</v>
      </c>
      <c r="C3049">
        <v>248.08</v>
      </c>
      <c r="D3049"/>
      <c r="E3049" s="13">
        <f t="shared" si="632"/>
        <v>21.421340784145286</v>
      </c>
      <c r="F3049" s="2">
        <f t="shared" si="639"/>
        <v>-205.06625891946993</v>
      </c>
      <c r="G3049" s="2">
        <f t="shared" si="637"/>
        <v>-252.88481141692154</v>
      </c>
      <c r="H3049" s="31"/>
    </row>
    <row r="3050" spans="1:8" s="1" customFormat="1" hidden="1" x14ac:dyDescent="0.25">
      <c r="A3050" s="20">
        <v>41508.061984690394</v>
      </c>
      <c r="B3050">
        <v>201.21</v>
      </c>
      <c r="C3050">
        <v>248.78</v>
      </c>
      <c r="D3050"/>
      <c r="E3050" s="13">
        <f t="shared" si="632"/>
        <v>21.428285228590539</v>
      </c>
      <c r="F3050" s="2">
        <f t="shared" si="639"/>
        <v>-205.10703363914374</v>
      </c>
      <c r="G3050" s="2">
        <f t="shared" si="637"/>
        <v>-253.59836901121307</v>
      </c>
      <c r="H3050" s="31"/>
    </row>
    <row r="3051" spans="1:8" s="1" customFormat="1" hidden="1" x14ac:dyDescent="0.25">
      <c r="A3051" s="20">
        <v>41508.068929134839</v>
      </c>
      <c r="B3051">
        <v>201.31</v>
      </c>
      <c r="C3051">
        <v>248.77</v>
      </c>
      <c r="D3051"/>
      <c r="E3051" s="13">
        <f t="shared" si="632"/>
        <v>21.435229673035792</v>
      </c>
      <c r="F3051" s="2">
        <f t="shared" si="639"/>
        <v>-205.20897043832824</v>
      </c>
      <c r="G3051" s="2">
        <f t="shared" si="637"/>
        <v>-253.58817533129462</v>
      </c>
      <c r="H3051" s="31"/>
    </row>
    <row r="3052" spans="1:8" s="1" customFormat="1" hidden="1" x14ac:dyDescent="0.25">
      <c r="A3052" s="20">
        <v>41508.075873579284</v>
      </c>
      <c r="B3052">
        <v>201.32</v>
      </c>
      <c r="C3052">
        <v>249.44</v>
      </c>
      <c r="D3052"/>
      <c r="E3052" s="13">
        <f t="shared" si="632"/>
        <v>21.442174117481045</v>
      </c>
      <c r="F3052" s="2">
        <f t="shared" si="639"/>
        <v>-205.21916411824668</v>
      </c>
      <c r="G3052" s="2">
        <f t="shared" si="637"/>
        <v>-254.27115188583079</v>
      </c>
      <c r="H3052" s="31"/>
    </row>
    <row r="3053" spans="1:8" s="1" customFormat="1" hidden="1" x14ac:dyDescent="0.25">
      <c r="A3053" s="20">
        <v>41508.082818023722</v>
      </c>
      <c r="B3053">
        <v>201.42</v>
      </c>
      <c r="C3053">
        <v>249.71</v>
      </c>
      <c r="D3053"/>
      <c r="E3053" s="13">
        <f t="shared" si="632"/>
        <v>21.449118561919022</v>
      </c>
      <c r="F3053" s="2">
        <f t="shared" si="639"/>
        <v>-205.32110091743118</v>
      </c>
      <c r="G3053" s="2">
        <f t="shared" si="637"/>
        <v>-254.54638124362896</v>
      </c>
    </row>
    <row r="3054" spans="1:8" s="1" customFormat="1" x14ac:dyDescent="0.25">
      <c r="A3054" s="20">
        <v>41508.089762468167</v>
      </c>
      <c r="B3054">
        <v>201.5</v>
      </c>
      <c r="C3054">
        <v>249.85</v>
      </c>
      <c r="D3054"/>
      <c r="E3054" s="13">
        <f t="shared" si="632"/>
        <v>21.456063006364275</v>
      </c>
      <c r="F3054" s="2">
        <f t="shared" si="639"/>
        <v>-205.40265035677879</v>
      </c>
      <c r="G3054" s="2">
        <f t="shared" si="637"/>
        <v>-254.68909276248726</v>
      </c>
      <c r="H3054" s="31">
        <f t="shared" ref="H3054" si="642">A3054</f>
        <v>41508.089762468167</v>
      </c>
    </row>
    <row r="3055" spans="1:8" s="1" customFormat="1" hidden="1" x14ac:dyDescent="0.25">
      <c r="A3055" s="20">
        <v>41508.096706912613</v>
      </c>
      <c r="B3055">
        <v>201.53</v>
      </c>
      <c r="C3055">
        <v>250.55</v>
      </c>
      <c r="D3055"/>
      <c r="E3055" s="13">
        <f t="shared" si="632"/>
        <v>21.463007450809528</v>
      </c>
      <c r="F3055" s="2">
        <f t="shared" si="639"/>
        <v>-205.43323139653415</v>
      </c>
      <c r="G3055" s="2">
        <f t="shared" si="637"/>
        <v>-255.40265035677882</v>
      </c>
      <c r="H3055" s="31"/>
    </row>
    <row r="3056" spans="1:8" s="1" customFormat="1" hidden="1" x14ac:dyDescent="0.25">
      <c r="A3056" s="20">
        <v>41508.103651357058</v>
      </c>
      <c r="B3056">
        <v>201.61</v>
      </c>
      <c r="C3056">
        <v>250.72</v>
      </c>
      <c r="D3056"/>
      <c r="E3056" s="13">
        <f t="shared" si="632"/>
        <v>21.469951895254781</v>
      </c>
      <c r="F3056" s="2">
        <f t="shared" si="639"/>
        <v>-205.51478083588177</v>
      </c>
      <c r="G3056" s="2">
        <f t="shared" si="637"/>
        <v>-255.57594291539246</v>
      </c>
      <c r="H3056" s="31"/>
    </row>
    <row r="3057" spans="1:8" s="1" customFormat="1" hidden="1" x14ac:dyDescent="0.25">
      <c r="A3057" s="20">
        <v>41508.110595801503</v>
      </c>
      <c r="B3057">
        <v>201.6</v>
      </c>
      <c r="C3057">
        <v>250.99</v>
      </c>
      <c r="D3057"/>
      <c r="E3057" s="13">
        <f t="shared" si="632"/>
        <v>21.476896339700033</v>
      </c>
      <c r="F3057" s="2">
        <f t="shared" si="639"/>
        <v>-205.50458715596329</v>
      </c>
      <c r="G3057" s="2">
        <f t="shared" si="637"/>
        <v>-255.85117227319063</v>
      </c>
      <c r="H3057" s="31"/>
    </row>
    <row r="3058" spans="1:8" s="1" customFormat="1" hidden="1" x14ac:dyDescent="0.25">
      <c r="A3058" s="20">
        <v>41508.117540245948</v>
      </c>
      <c r="B3058">
        <v>201.6</v>
      </c>
      <c r="C3058">
        <v>251.53</v>
      </c>
      <c r="D3058"/>
      <c r="E3058" s="13">
        <f t="shared" si="632"/>
        <v>21.483840784145286</v>
      </c>
      <c r="F3058" s="2">
        <f t="shared" si="639"/>
        <v>-205.50458715596329</v>
      </c>
      <c r="G3058" s="2">
        <f t="shared" si="637"/>
        <v>-256.40163098878696</v>
      </c>
      <c r="H3058" s="31"/>
    </row>
    <row r="3059" spans="1:8" s="1" customFormat="1" hidden="1" x14ac:dyDescent="0.25">
      <c r="A3059" s="20">
        <v>41508.124484690394</v>
      </c>
      <c r="B3059">
        <v>201.74</v>
      </c>
      <c r="C3059">
        <v>251.72</v>
      </c>
      <c r="D3059"/>
      <c r="E3059" s="13">
        <f t="shared" si="632"/>
        <v>21.490785228590539</v>
      </c>
      <c r="F3059" s="2">
        <f t="shared" si="639"/>
        <v>-205.64729867482163</v>
      </c>
      <c r="G3059" s="2">
        <f t="shared" si="637"/>
        <v>-256.59531090723749</v>
      </c>
    </row>
    <row r="3060" spans="1:8" s="1" customFormat="1" x14ac:dyDescent="0.25">
      <c r="A3060" s="20">
        <v>41508.131429134839</v>
      </c>
      <c r="B3060">
        <v>201.75</v>
      </c>
      <c r="C3060">
        <v>251.89</v>
      </c>
      <c r="D3060"/>
      <c r="E3060" s="13">
        <f t="shared" si="632"/>
        <v>21.497729673035792</v>
      </c>
      <c r="F3060" s="2">
        <f t="shared" si="639"/>
        <v>-205.65749235474007</v>
      </c>
      <c r="G3060" s="2">
        <f t="shared" si="637"/>
        <v>-256.76860346585119</v>
      </c>
      <c r="H3060" s="31">
        <f t="shared" ref="H3060" si="643">A3060</f>
        <v>41508.131429134839</v>
      </c>
    </row>
    <row r="3061" spans="1:8" s="1" customFormat="1" hidden="1" x14ac:dyDescent="0.25">
      <c r="A3061" s="20">
        <v>41508.138373579284</v>
      </c>
      <c r="B3061">
        <v>201.76</v>
      </c>
      <c r="C3061">
        <v>252.53</v>
      </c>
      <c r="D3061"/>
      <c r="E3061" s="13">
        <f t="shared" si="632"/>
        <v>21.504674117481045</v>
      </c>
      <c r="F3061" s="2">
        <f t="shared" si="639"/>
        <v>-205.66768603465852</v>
      </c>
      <c r="G3061" s="2">
        <f t="shared" si="637"/>
        <v>-257.42099898063202</v>
      </c>
      <c r="H3061" s="31"/>
    </row>
    <row r="3062" spans="1:8" s="1" customFormat="1" hidden="1" x14ac:dyDescent="0.25">
      <c r="A3062" s="20">
        <v>41508.145318023722</v>
      </c>
      <c r="B3062">
        <v>201.9</v>
      </c>
      <c r="C3062">
        <v>252.98</v>
      </c>
      <c r="D3062"/>
      <c r="E3062" s="13">
        <f t="shared" si="632"/>
        <v>21.511618561919022</v>
      </c>
      <c r="F3062" s="2">
        <f t="shared" si="639"/>
        <v>-205.81039755351682</v>
      </c>
      <c r="G3062" s="2">
        <f t="shared" si="637"/>
        <v>-257.87971457696227</v>
      </c>
      <c r="H3062" s="31"/>
    </row>
    <row r="3063" spans="1:8" s="1" customFormat="1" hidden="1" x14ac:dyDescent="0.25">
      <c r="A3063" s="20">
        <v>41508.152262468167</v>
      </c>
      <c r="B3063">
        <v>201.94</v>
      </c>
      <c r="C3063">
        <v>253.23</v>
      </c>
      <c r="D3063"/>
      <c r="E3063" s="13">
        <f t="shared" si="632"/>
        <v>21.518563006364275</v>
      </c>
      <c r="F3063" s="2">
        <f t="shared" si="639"/>
        <v>-205.85117227319063</v>
      </c>
      <c r="G3063" s="2">
        <f t="shared" si="637"/>
        <v>-258.13455657492352</v>
      </c>
      <c r="H3063" s="31"/>
    </row>
    <row r="3064" spans="1:8" s="1" customFormat="1" hidden="1" x14ac:dyDescent="0.25">
      <c r="A3064" s="20">
        <v>41508.159206912613</v>
      </c>
      <c r="B3064">
        <v>201.92</v>
      </c>
      <c r="C3064">
        <v>253.65</v>
      </c>
      <c r="D3064"/>
      <c r="E3064" s="13">
        <f t="shared" si="632"/>
        <v>21.525507450809528</v>
      </c>
      <c r="F3064" s="2">
        <f t="shared" si="639"/>
        <v>-205.83078491335371</v>
      </c>
      <c r="G3064" s="2">
        <f t="shared" si="637"/>
        <v>-258.56269113149847</v>
      </c>
      <c r="H3064" s="31"/>
    </row>
    <row r="3065" spans="1:8" s="1" customFormat="1" hidden="1" x14ac:dyDescent="0.25">
      <c r="A3065" s="20">
        <v>41508.166151357058</v>
      </c>
      <c r="B3065">
        <v>201.96</v>
      </c>
      <c r="C3065">
        <v>254.09</v>
      </c>
      <c r="D3065"/>
      <c r="E3065" s="13">
        <f t="shared" si="632"/>
        <v>21.532451895254781</v>
      </c>
      <c r="F3065" s="2">
        <f t="shared" si="639"/>
        <v>-205.87155963302754</v>
      </c>
      <c r="G3065" s="2">
        <f t="shared" si="637"/>
        <v>-259.0112130479103</v>
      </c>
    </row>
    <row r="3066" spans="1:8" s="1" customFormat="1" x14ac:dyDescent="0.25">
      <c r="A3066" s="20">
        <v>41508.173095801503</v>
      </c>
      <c r="B3066">
        <v>202.06</v>
      </c>
      <c r="C3066">
        <v>254.63</v>
      </c>
      <c r="D3066"/>
      <c r="E3066" s="13">
        <f t="shared" si="632"/>
        <v>21.539396339700033</v>
      </c>
      <c r="F3066" s="2">
        <f t="shared" si="639"/>
        <v>-205.97349643221204</v>
      </c>
      <c r="G3066" s="2">
        <f t="shared" si="637"/>
        <v>-259.56167176350664</v>
      </c>
      <c r="H3066" s="31">
        <f t="shared" ref="H3066" si="644">A3066</f>
        <v>41508.173095801503</v>
      </c>
    </row>
    <row r="3067" spans="1:8" s="1" customFormat="1" hidden="1" x14ac:dyDescent="0.25">
      <c r="A3067" s="20">
        <v>41508.180040245948</v>
      </c>
      <c r="B3067">
        <v>202.15</v>
      </c>
      <c r="C3067">
        <v>254.89</v>
      </c>
      <c r="D3067"/>
      <c r="E3067" s="13">
        <f t="shared" si="632"/>
        <v>21.546340784145286</v>
      </c>
      <c r="F3067" s="2">
        <f t="shared" si="639"/>
        <v>-206.0652395514781</v>
      </c>
      <c r="G3067" s="2">
        <f t="shared" si="637"/>
        <v>-259.8267074413863</v>
      </c>
      <c r="H3067" s="31"/>
    </row>
    <row r="3068" spans="1:8" s="1" customFormat="1" hidden="1" x14ac:dyDescent="0.25">
      <c r="A3068" s="20">
        <v>41508.186984690394</v>
      </c>
      <c r="B3068">
        <v>202.15</v>
      </c>
      <c r="C3068">
        <v>255.25</v>
      </c>
      <c r="D3068"/>
      <c r="E3068" s="13">
        <f t="shared" si="632"/>
        <v>21.553285228590539</v>
      </c>
      <c r="F3068" s="2">
        <f t="shared" si="639"/>
        <v>-206.0652395514781</v>
      </c>
      <c r="G3068" s="2">
        <f t="shared" si="637"/>
        <v>-260.19367991845058</v>
      </c>
      <c r="H3068" s="31"/>
    </row>
    <row r="3069" spans="1:8" s="1" customFormat="1" hidden="1" x14ac:dyDescent="0.25">
      <c r="A3069" s="20">
        <v>41508.193929134839</v>
      </c>
      <c r="B3069">
        <v>202.18</v>
      </c>
      <c r="C3069">
        <v>255.85</v>
      </c>
      <c r="D3069"/>
      <c r="E3069" s="13">
        <f t="shared" si="632"/>
        <v>21.560229673035792</v>
      </c>
      <c r="F3069" s="2">
        <f t="shared" si="639"/>
        <v>-206.09582059123343</v>
      </c>
      <c r="G3069" s="2">
        <f t="shared" si="637"/>
        <v>-260.80530071355759</v>
      </c>
      <c r="H3069" s="31"/>
    </row>
    <row r="3070" spans="1:8" s="1" customFormat="1" hidden="1" x14ac:dyDescent="0.25">
      <c r="A3070" s="20">
        <v>41508.200873579284</v>
      </c>
      <c r="B3070">
        <v>202.31</v>
      </c>
      <c r="C3070">
        <v>256.33</v>
      </c>
      <c r="D3070"/>
      <c r="E3070" s="13">
        <f t="shared" si="632"/>
        <v>21.567174117481045</v>
      </c>
      <c r="F3070" s="2">
        <f t="shared" si="639"/>
        <v>-206.2283384301733</v>
      </c>
      <c r="G3070" s="2">
        <f t="shared" si="637"/>
        <v>-261.2945973496432</v>
      </c>
      <c r="H3070" s="31"/>
    </row>
    <row r="3071" spans="1:8" s="1" customFormat="1" hidden="1" x14ac:dyDescent="0.25">
      <c r="A3071" s="20">
        <v>41508.207818023722</v>
      </c>
      <c r="B3071">
        <v>202.34</v>
      </c>
      <c r="C3071">
        <v>256.35000000000002</v>
      </c>
      <c r="D3071"/>
      <c r="E3071" s="13">
        <f t="shared" si="632"/>
        <v>21.574118561919022</v>
      </c>
      <c r="F3071" s="2">
        <f t="shared" si="639"/>
        <v>-206.25891946992866</v>
      </c>
      <c r="G3071" s="2">
        <f t="shared" si="637"/>
        <v>-261.31498470948014</v>
      </c>
    </row>
    <row r="3072" spans="1:8" s="1" customFormat="1" x14ac:dyDescent="0.25">
      <c r="A3072" s="20">
        <v>41508.214762468167</v>
      </c>
      <c r="B3072">
        <v>202.34</v>
      </c>
      <c r="C3072">
        <v>256.89999999999998</v>
      </c>
      <c r="D3072"/>
      <c r="E3072" s="13">
        <f t="shared" si="632"/>
        <v>21.581063006364275</v>
      </c>
      <c r="F3072" s="2">
        <f t="shared" si="639"/>
        <v>-206.25891946992866</v>
      </c>
      <c r="G3072" s="2">
        <f t="shared" si="637"/>
        <v>-261.87563710499489</v>
      </c>
      <c r="H3072" s="31">
        <f t="shared" ref="H3072" si="645">A3072</f>
        <v>41508.214762468167</v>
      </c>
    </row>
    <row r="3073" spans="1:8" s="1" customFormat="1" hidden="1" x14ac:dyDescent="0.25">
      <c r="A3073" s="20">
        <v>41508.221706912613</v>
      </c>
      <c r="B3073">
        <v>202.37</v>
      </c>
      <c r="C3073">
        <v>257.13</v>
      </c>
      <c r="D3073"/>
      <c r="E3073" s="13">
        <f t="shared" si="632"/>
        <v>21.588007450809528</v>
      </c>
      <c r="F3073" s="2">
        <f t="shared" si="639"/>
        <v>-206.28950050968402</v>
      </c>
      <c r="G3073" s="2">
        <f t="shared" si="637"/>
        <v>-262.11009174311926</v>
      </c>
      <c r="H3073" s="31"/>
    </row>
    <row r="3074" spans="1:8" s="1" customFormat="1" hidden="1" x14ac:dyDescent="0.25">
      <c r="A3074" s="20">
        <v>41508.228651357058</v>
      </c>
      <c r="B3074">
        <v>202.43</v>
      </c>
      <c r="C3074">
        <v>258.02999999999997</v>
      </c>
      <c r="D3074"/>
      <c r="E3074" s="13">
        <f t="shared" si="632"/>
        <v>21.594951895254781</v>
      </c>
      <c r="F3074" s="2">
        <f t="shared" si="639"/>
        <v>-206.35066258919471</v>
      </c>
      <c r="G3074" s="2">
        <f t="shared" si="637"/>
        <v>-263.02752293577981</v>
      </c>
      <c r="H3074" s="31"/>
    </row>
    <row r="3075" spans="1:8" s="1" customFormat="1" hidden="1" x14ac:dyDescent="0.25">
      <c r="A3075" s="20">
        <v>41508.235595801503</v>
      </c>
      <c r="B3075">
        <v>202.57</v>
      </c>
      <c r="C3075">
        <v>258.06</v>
      </c>
      <c r="D3075"/>
      <c r="E3075" s="13">
        <f t="shared" ref="E3075:E3138" si="646">A3075-$I$2</f>
        <v>21.601896339700033</v>
      </c>
      <c r="F3075" s="2">
        <f t="shared" si="639"/>
        <v>-206.49337410805299</v>
      </c>
      <c r="G3075" s="2">
        <f t="shared" si="637"/>
        <v>-263.05810397553518</v>
      </c>
      <c r="H3075" s="31"/>
    </row>
    <row r="3076" spans="1:8" s="1" customFormat="1" hidden="1" x14ac:dyDescent="0.25">
      <c r="A3076" s="20">
        <v>41508.242540245948</v>
      </c>
      <c r="B3076">
        <v>202.56</v>
      </c>
      <c r="C3076">
        <v>258.39999999999998</v>
      </c>
      <c r="D3076"/>
      <c r="E3076" s="13">
        <f t="shared" si="646"/>
        <v>21.608840784145286</v>
      </c>
      <c r="F3076" s="2">
        <f t="shared" si="639"/>
        <v>-206.48318042813457</v>
      </c>
      <c r="G3076" s="2">
        <f t="shared" si="637"/>
        <v>-263.40468909276245</v>
      </c>
      <c r="H3076" s="31"/>
    </row>
    <row r="3077" spans="1:8" s="1" customFormat="1" hidden="1" x14ac:dyDescent="0.25">
      <c r="A3077" s="20">
        <v>41508.249484690394</v>
      </c>
      <c r="B3077">
        <v>202.56</v>
      </c>
      <c r="C3077">
        <v>258.7</v>
      </c>
      <c r="D3077"/>
      <c r="E3077" s="13">
        <f t="shared" si="646"/>
        <v>21.615785228590539</v>
      </c>
      <c r="F3077" s="2">
        <f t="shared" si="639"/>
        <v>-206.48318042813457</v>
      </c>
      <c r="G3077" s="2">
        <f t="shared" si="637"/>
        <v>-263.71049949031601</v>
      </c>
    </row>
    <row r="3078" spans="1:8" s="1" customFormat="1" x14ac:dyDescent="0.25">
      <c r="A3078" s="20">
        <v>41508.256429134839</v>
      </c>
      <c r="B3078">
        <v>202.59</v>
      </c>
      <c r="C3078">
        <v>259.27999999999997</v>
      </c>
      <c r="D3078"/>
      <c r="E3078" s="13">
        <f t="shared" si="646"/>
        <v>21.622729673035792</v>
      </c>
      <c r="F3078" s="2">
        <f t="shared" si="639"/>
        <v>-206.51376146788991</v>
      </c>
      <c r="G3078" s="2">
        <f t="shared" si="637"/>
        <v>-264.30173292558612</v>
      </c>
      <c r="H3078" s="31">
        <f t="shared" ref="H3078" si="647">A3078</f>
        <v>41508.256429134839</v>
      </c>
    </row>
    <row r="3079" spans="1:8" s="1" customFormat="1" hidden="1" x14ac:dyDescent="0.25">
      <c r="A3079" s="20">
        <v>41508.263373579284</v>
      </c>
      <c r="B3079">
        <v>202.66</v>
      </c>
      <c r="C3079">
        <v>260.08999999999997</v>
      </c>
      <c r="D3079"/>
      <c r="E3079" s="13">
        <f t="shared" si="646"/>
        <v>21.629674117481045</v>
      </c>
      <c r="F3079" s="2">
        <f t="shared" si="639"/>
        <v>-206.58511722731907</v>
      </c>
      <c r="G3079" s="2">
        <f t="shared" si="637"/>
        <v>-265.1274209989806</v>
      </c>
      <c r="H3079" s="31"/>
    </row>
    <row r="3080" spans="1:8" s="1" customFormat="1" hidden="1" x14ac:dyDescent="0.25">
      <c r="A3080" s="20">
        <v>41508.270318023722</v>
      </c>
      <c r="B3080">
        <v>202.8</v>
      </c>
      <c r="C3080">
        <v>260.3</v>
      </c>
      <c r="D3080"/>
      <c r="E3080" s="13">
        <f t="shared" si="646"/>
        <v>21.636618561919022</v>
      </c>
      <c r="F3080" s="2">
        <f t="shared" si="639"/>
        <v>-206.72782874617738</v>
      </c>
      <c r="G3080" s="2">
        <f t="shared" si="637"/>
        <v>-265.34148827726813</v>
      </c>
      <c r="H3080" s="31"/>
    </row>
    <row r="3081" spans="1:8" s="1" customFormat="1" hidden="1" x14ac:dyDescent="0.25">
      <c r="A3081" s="20">
        <v>41508.277262468167</v>
      </c>
      <c r="B3081">
        <v>202.8</v>
      </c>
      <c r="C3081">
        <v>260.69</v>
      </c>
      <c r="D3081"/>
      <c r="E3081" s="13">
        <f t="shared" si="646"/>
        <v>21.643563006364275</v>
      </c>
      <c r="F3081" s="2">
        <f t="shared" si="639"/>
        <v>-206.72782874617738</v>
      </c>
      <c r="G3081" s="2">
        <f t="shared" si="637"/>
        <v>-265.73904179408765</v>
      </c>
      <c r="H3081" s="31"/>
    </row>
    <row r="3082" spans="1:8" s="1" customFormat="1" hidden="1" x14ac:dyDescent="0.25">
      <c r="A3082" s="20">
        <v>41508.284206912613</v>
      </c>
      <c r="B3082">
        <v>202.82</v>
      </c>
      <c r="C3082">
        <v>261.14999999999998</v>
      </c>
      <c r="D3082"/>
      <c r="E3082" s="13">
        <f t="shared" si="646"/>
        <v>21.650507450809528</v>
      </c>
      <c r="F3082" s="2">
        <f t="shared" si="639"/>
        <v>-206.74821610601427</v>
      </c>
      <c r="G3082" s="2">
        <f t="shared" si="637"/>
        <v>-266.20795107033638</v>
      </c>
      <c r="H3082" s="31"/>
    </row>
    <row r="3083" spans="1:8" s="1" customFormat="1" hidden="1" x14ac:dyDescent="0.25">
      <c r="A3083" s="20">
        <v>41508.291151357058</v>
      </c>
      <c r="B3083">
        <v>202.8</v>
      </c>
      <c r="C3083">
        <v>261.52999999999997</v>
      </c>
      <c r="D3083"/>
      <c r="E3083" s="13">
        <f t="shared" si="646"/>
        <v>21.657451895254781</v>
      </c>
      <c r="F3083" s="2">
        <f t="shared" si="639"/>
        <v>-206.72782874617738</v>
      </c>
      <c r="G3083" s="2">
        <f t="shared" si="637"/>
        <v>-266.59531090723749</v>
      </c>
    </row>
    <row r="3084" spans="1:8" s="1" customFormat="1" x14ac:dyDescent="0.25">
      <c r="A3084" s="20">
        <v>41508.298095801503</v>
      </c>
      <c r="B3084">
        <v>202.9</v>
      </c>
      <c r="C3084">
        <v>262.41000000000003</v>
      </c>
      <c r="D3084"/>
      <c r="E3084" s="13">
        <f t="shared" si="646"/>
        <v>21.664396339700033</v>
      </c>
      <c r="F3084" s="2">
        <f t="shared" si="639"/>
        <v>-206.82976554536188</v>
      </c>
      <c r="G3084" s="2">
        <f t="shared" si="637"/>
        <v>-267.49235474006122</v>
      </c>
      <c r="H3084" s="31">
        <f t="shared" ref="H3084" si="648">A3084</f>
        <v>41508.298095801503</v>
      </c>
    </row>
    <row r="3085" spans="1:8" s="1" customFormat="1" hidden="1" x14ac:dyDescent="0.25">
      <c r="A3085" s="20">
        <v>41508.305040245948</v>
      </c>
      <c r="B3085">
        <v>203.02</v>
      </c>
      <c r="C3085">
        <v>262.74</v>
      </c>
      <c r="D3085"/>
      <c r="E3085" s="13">
        <f t="shared" si="646"/>
        <v>21.671340784145286</v>
      </c>
      <c r="F3085" s="2">
        <f t="shared" si="639"/>
        <v>-206.9520897043833</v>
      </c>
      <c r="G3085" s="2">
        <f t="shared" si="637"/>
        <v>-267.82874617737002</v>
      </c>
      <c r="H3085" s="31"/>
    </row>
    <row r="3086" spans="1:8" s="1" customFormat="1" hidden="1" x14ac:dyDescent="0.25">
      <c r="A3086" s="20">
        <v>41508.311984690394</v>
      </c>
      <c r="B3086">
        <v>203.09</v>
      </c>
      <c r="C3086">
        <v>263.13</v>
      </c>
      <c r="D3086"/>
      <c r="E3086" s="13">
        <f t="shared" si="646"/>
        <v>21.678285228590539</v>
      </c>
      <c r="F3086" s="2">
        <f t="shared" si="639"/>
        <v>-207.02344546381244</v>
      </c>
      <c r="G3086" s="2">
        <f t="shared" si="637"/>
        <v>-268.22629969418961</v>
      </c>
      <c r="H3086" s="31"/>
    </row>
    <row r="3087" spans="1:8" s="1" customFormat="1" hidden="1" x14ac:dyDescent="0.25">
      <c r="A3087" s="20">
        <v>41508.318929134839</v>
      </c>
      <c r="B3087">
        <v>203.05</v>
      </c>
      <c r="C3087">
        <v>263.49</v>
      </c>
      <c r="D3087"/>
      <c r="E3087" s="13">
        <f t="shared" si="646"/>
        <v>21.685229673035792</v>
      </c>
      <c r="F3087" s="2">
        <f t="shared" si="639"/>
        <v>-206.98267074413866</v>
      </c>
      <c r="G3087" s="2">
        <f t="shared" si="637"/>
        <v>-268.59327217125383</v>
      </c>
      <c r="H3087" s="31"/>
    </row>
    <row r="3088" spans="1:8" s="1" customFormat="1" hidden="1" x14ac:dyDescent="0.25">
      <c r="A3088" s="20">
        <v>41508.325873579284</v>
      </c>
      <c r="B3088">
        <v>203.14</v>
      </c>
      <c r="C3088">
        <v>264.02999999999997</v>
      </c>
      <c r="D3088"/>
      <c r="E3088" s="13">
        <f t="shared" si="646"/>
        <v>21.692174117481045</v>
      </c>
      <c r="F3088" s="2">
        <f t="shared" si="639"/>
        <v>-207.07441386340469</v>
      </c>
      <c r="G3088" s="2">
        <f t="shared" si="637"/>
        <v>-269.14373088685011</v>
      </c>
      <c r="H3088" s="31"/>
    </row>
    <row r="3089" spans="1:8" s="1" customFormat="1" hidden="1" x14ac:dyDescent="0.25">
      <c r="A3089" s="20">
        <v>41508.332818023722</v>
      </c>
      <c r="B3089">
        <v>203.18</v>
      </c>
      <c r="C3089">
        <v>264.79000000000002</v>
      </c>
      <c r="D3089"/>
      <c r="E3089" s="13">
        <f t="shared" si="646"/>
        <v>21.699118561919022</v>
      </c>
      <c r="F3089" s="2">
        <f t="shared" si="639"/>
        <v>-207.11518858307849</v>
      </c>
      <c r="G3089" s="2">
        <f t="shared" si="637"/>
        <v>-269.91845056065245</v>
      </c>
    </row>
    <row r="3090" spans="1:8" s="1" customFormat="1" x14ac:dyDescent="0.25">
      <c r="A3090" s="20">
        <v>41508.339762468167</v>
      </c>
      <c r="B3090">
        <v>203.3</v>
      </c>
      <c r="C3090">
        <v>264.93</v>
      </c>
      <c r="D3090"/>
      <c r="E3090" s="13">
        <f t="shared" si="646"/>
        <v>21.706063006364275</v>
      </c>
      <c r="F3090" s="2">
        <f t="shared" si="639"/>
        <v>-207.23751274209991</v>
      </c>
      <c r="G3090" s="2">
        <f t="shared" si="637"/>
        <v>-270.06116207951072</v>
      </c>
      <c r="H3090" s="31">
        <f t="shared" ref="H3090" si="649">A3090</f>
        <v>41508.339762468167</v>
      </c>
    </row>
    <row r="3091" spans="1:8" s="1" customFormat="1" hidden="1" x14ac:dyDescent="0.25">
      <c r="A3091" s="20">
        <v>41508.346706912613</v>
      </c>
      <c r="B3091">
        <v>203.35</v>
      </c>
      <c r="C3091">
        <v>265.44</v>
      </c>
      <c r="D3091"/>
      <c r="E3091" s="13">
        <f t="shared" si="646"/>
        <v>21.713007450809528</v>
      </c>
      <c r="F3091" s="2">
        <f t="shared" si="639"/>
        <v>-207.28848114169216</v>
      </c>
      <c r="G3091" s="2">
        <f t="shared" si="637"/>
        <v>-270.5810397553517</v>
      </c>
      <c r="H3091" s="31"/>
    </row>
    <row r="3092" spans="1:8" s="1" customFormat="1" hidden="1" x14ac:dyDescent="0.25">
      <c r="A3092" s="20">
        <v>41508.353651357058</v>
      </c>
      <c r="B3092">
        <v>203.36</v>
      </c>
      <c r="C3092">
        <v>266.16000000000003</v>
      </c>
      <c r="D3092"/>
      <c r="E3092" s="13">
        <f t="shared" si="646"/>
        <v>21.719951895254781</v>
      </c>
      <c r="F3092" s="2">
        <f t="shared" si="639"/>
        <v>-207.29867482161063</v>
      </c>
      <c r="G3092" s="2">
        <f t="shared" si="637"/>
        <v>-271.31498470948014</v>
      </c>
      <c r="H3092" s="31"/>
    </row>
    <row r="3093" spans="1:8" s="1" customFormat="1" hidden="1" x14ac:dyDescent="0.25">
      <c r="A3093" s="20">
        <v>41508.360595801503</v>
      </c>
      <c r="B3093">
        <v>201.45</v>
      </c>
      <c r="C3093">
        <v>260.13</v>
      </c>
      <c r="D3093"/>
      <c r="E3093" s="13">
        <f t="shared" si="646"/>
        <v>21.726896339700033</v>
      </c>
      <c r="F3093" s="2">
        <f t="shared" si="639"/>
        <v>-205.35168195718654</v>
      </c>
      <c r="G3093" s="2">
        <f t="shared" si="637"/>
        <v>-265.16819571865443</v>
      </c>
      <c r="H3093" s="31"/>
    </row>
    <row r="3094" spans="1:8" s="1" customFormat="1" hidden="1" x14ac:dyDescent="0.25">
      <c r="A3094" s="20">
        <v>41508.367540245948</v>
      </c>
      <c r="B3094">
        <v>202.84</v>
      </c>
      <c r="C3094">
        <v>264.58</v>
      </c>
      <c r="D3094"/>
      <c r="E3094" s="13">
        <f t="shared" si="646"/>
        <v>21.733840784145286</v>
      </c>
      <c r="F3094" s="2">
        <f t="shared" si="639"/>
        <v>-206.76860346585119</v>
      </c>
      <c r="G3094" s="2">
        <f t="shared" si="637"/>
        <v>-269.70438328236492</v>
      </c>
      <c r="H3094" s="31"/>
    </row>
    <row r="3095" spans="1:8" s="1" customFormat="1" hidden="1" x14ac:dyDescent="0.25">
      <c r="A3095" s="20">
        <v>41508.374484690394</v>
      </c>
      <c r="B3095">
        <v>203.5</v>
      </c>
      <c r="C3095">
        <v>267.07</v>
      </c>
      <c r="D3095"/>
      <c r="E3095" s="13">
        <f t="shared" si="646"/>
        <v>21.740785228590539</v>
      </c>
      <c r="F3095" s="2">
        <f t="shared" si="639"/>
        <v>-207.44138634046891</v>
      </c>
      <c r="G3095" s="2">
        <f t="shared" si="637"/>
        <v>-272.24260958205912</v>
      </c>
    </row>
    <row r="3096" spans="1:8" s="1" customFormat="1" x14ac:dyDescent="0.25">
      <c r="A3096" s="20">
        <v>41508.381429134839</v>
      </c>
      <c r="B3096">
        <v>203.57</v>
      </c>
      <c r="C3096">
        <v>267.39999999999998</v>
      </c>
      <c r="D3096"/>
      <c r="E3096" s="13">
        <f t="shared" si="646"/>
        <v>21.747729673035792</v>
      </c>
      <c r="F3096" s="2">
        <f t="shared" si="639"/>
        <v>-207.51274209989805</v>
      </c>
      <c r="G3096" s="2">
        <f t="shared" si="637"/>
        <v>-272.57900101936798</v>
      </c>
      <c r="H3096" s="31">
        <f t="shared" ref="H3096" si="650">A3096</f>
        <v>41508.381429134839</v>
      </c>
    </row>
    <row r="3097" spans="1:8" s="1" customFormat="1" hidden="1" x14ac:dyDescent="0.25">
      <c r="A3097" s="20">
        <v>41508.388373579284</v>
      </c>
      <c r="B3097">
        <v>203.67</v>
      </c>
      <c r="C3097">
        <v>267.98</v>
      </c>
      <c r="D3097"/>
      <c r="E3097" s="13">
        <f t="shared" si="646"/>
        <v>21.754674117481045</v>
      </c>
      <c r="F3097" s="2">
        <f t="shared" si="639"/>
        <v>-207.61467889908255</v>
      </c>
      <c r="G3097" s="2">
        <f t="shared" si="637"/>
        <v>-273.17023445463815</v>
      </c>
      <c r="H3097" s="31"/>
    </row>
    <row r="3098" spans="1:8" s="1" customFormat="1" hidden="1" x14ac:dyDescent="0.25">
      <c r="A3098" s="20">
        <v>41508.395318023722</v>
      </c>
      <c r="B3098">
        <v>203.77</v>
      </c>
      <c r="C3098">
        <v>268.12</v>
      </c>
      <c r="D3098"/>
      <c r="E3098" s="13">
        <f t="shared" si="646"/>
        <v>21.761618561919022</v>
      </c>
      <c r="F3098" s="2">
        <f t="shared" si="639"/>
        <v>-207.71661569826708</v>
      </c>
      <c r="G3098" s="2">
        <f t="shared" si="637"/>
        <v>-273.31294597349643</v>
      </c>
      <c r="H3098" s="31"/>
    </row>
    <row r="3099" spans="1:8" s="1" customFormat="1" hidden="1" x14ac:dyDescent="0.25">
      <c r="A3099" s="20">
        <v>41508.402262468167</v>
      </c>
      <c r="B3099">
        <v>203.78</v>
      </c>
      <c r="C3099">
        <v>269.17</v>
      </c>
      <c r="D3099"/>
      <c r="E3099" s="13">
        <f t="shared" si="646"/>
        <v>21.768563006364275</v>
      </c>
      <c r="F3099" s="2">
        <f t="shared" si="639"/>
        <v>-207.72680937818552</v>
      </c>
      <c r="G3099" s="2">
        <f t="shared" si="637"/>
        <v>-274.38328236493373</v>
      </c>
      <c r="H3099" s="31"/>
    </row>
    <row r="3100" spans="1:8" s="1" customFormat="1" hidden="1" x14ac:dyDescent="0.25">
      <c r="A3100" s="20">
        <v>41508.409206912613</v>
      </c>
      <c r="B3100">
        <v>203.87</v>
      </c>
      <c r="C3100">
        <v>269.39999999999998</v>
      </c>
      <c r="D3100"/>
      <c r="E3100" s="13">
        <f t="shared" si="646"/>
        <v>21.775507450809528</v>
      </c>
      <c r="F3100" s="2">
        <f t="shared" si="639"/>
        <v>-207.81855249745158</v>
      </c>
      <c r="G3100" s="2">
        <f t="shared" ref="G3100:G3163" si="651">C3100/-0.981</f>
        <v>-274.6177370030581</v>
      </c>
      <c r="H3100" s="31"/>
    </row>
    <row r="3101" spans="1:8" s="1" customFormat="1" hidden="1" x14ac:dyDescent="0.25">
      <c r="A3101" s="20">
        <v>41508.416151357058</v>
      </c>
      <c r="B3101">
        <v>203.9</v>
      </c>
      <c r="C3101">
        <v>270.5</v>
      </c>
      <c r="D3101"/>
      <c r="E3101" s="13">
        <f t="shared" si="646"/>
        <v>21.782451895254781</v>
      </c>
      <c r="F3101" s="2">
        <f t="shared" ref="F3101:F3164" si="652">B3101/-0.981</f>
        <v>-207.84913353720694</v>
      </c>
      <c r="G3101" s="2">
        <f t="shared" si="651"/>
        <v>-275.73904179408765</v>
      </c>
    </row>
    <row r="3102" spans="1:8" s="1" customFormat="1" x14ac:dyDescent="0.25">
      <c r="A3102" s="20">
        <v>41508.423095801503</v>
      </c>
      <c r="B3102">
        <v>204</v>
      </c>
      <c r="C3102">
        <v>270.39999999999998</v>
      </c>
      <c r="D3102"/>
      <c r="E3102" s="13">
        <f t="shared" si="646"/>
        <v>21.789396339700033</v>
      </c>
      <c r="F3102" s="2">
        <f t="shared" si="652"/>
        <v>-207.95107033639144</v>
      </c>
      <c r="G3102" s="2">
        <f t="shared" si="651"/>
        <v>-275.63710499490315</v>
      </c>
      <c r="H3102" s="31">
        <f t="shared" ref="H3102" si="653">A3102</f>
        <v>41508.423095801503</v>
      </c>
    </row>
    <row r="3103" spans="1:8" s="1" customFormat="1" hidden="1" x14ac:dyDescent="0.25">
      <c r="A3103" s="20">
        <v>41508.430040245948</v>
      </c>
      <c r="B3103">
        <v>204.06</v>
      </c>
      <c r="C3103">
        <v>271.5</v>
      </c>
      <c r="D3103"/>
      <c r="E3103" s="13">
        <f t="shared" si="646"/>
        <v>21.796340784145286</v>
      </c>
      <c r="F3103" s="2">
        <f t="shared" si="652"/>
        <v>-208.01223241590213</v>
      </c>
      <c r="G3103" s="2">
        <f t="shared" si="651"/>
        <v>-276.75840978593271</v>
      </c>
      <c r="H3103" s="31"/>
    </row>
    <row r="3104" spans="1:8" s="1" customFormat="1" hidden="1" x14ac:dyDescent="0.25">
      <c r="A3104" s="20">
        <v>41508.436984690394</v>
      </c>
      <c r="B3104">
        <v>204.07</v>
      </c>
      <c r="C3104">
        <v>271.61</v>
      </c>
      <c r="D3104"/>
      <c r="E3104" s="13">
        <f t="shared" si="646"/>
        <v>21.803285228590539</v>
      </c>
      <c r="F3104" s="2">
        <f t="shared" si="652"/>
        <v>-208.02242609582058</v>
      </c>
      <c r="G3104" s="2">
        <f t="shared" si="651"/>
        <v>-276.87054026503569</v>
      </c>
      <c r="H3104" s="31"/>
    </row>
    <row r="3105" spans="1:8" s="1" customFormat="1" hidden="1" x14ac:dyDescent="0.25">
      <c r="A3105" s="20">
        <v>41508.443929134839</v>
      </c>
      <c r="B3105">
        <v>204.15</v>
      </c>
      <c r="C3105">
        <v>272.13</v>
      </c>
      <c r="D3105"/>
      <c r="E3105" s="13">
        <f t="shared" si="646"/>
        <v>21.810229673035792</v>
      </c>
      <c r="F3105" s="2">
        <f t="shared" si="652"/>
        <v>-208.10397553516822</v>
      </c>
      <c r="G3105" s="2">
        <f t="shared" si="651"/>
        <v>-277.40061162079513</v>
      </c>
      <c r="H3105" s="31"/>
    </row>
    <row r="3106" spans="1:8" s="1" customFormat="1" hidden="1" x14ac:dyDescent="0.25">
      <c r="A3106" s="20">
        <v>41508.450873579284</v>
      </c>
      <c r="B3106">
        <v>204.22</v>
      </c>
      <c r="C3106">
        <v>272.82</v>
      </c>
      <c r="D3106"/>
      <c r="E3106" s="13">
        <f t="shared" si="646"/>
        <v>21.817174117481045</v>
      </c>
      <c r="F3106" s="2">
        <f t="shared" si="652"/>
        <v>-208.17533129459736</v>
      </c>
      <c r="G3106" s="2">
        <f t="shared" si="651"/>
        <v>-278.10397553516822</v>
      </c>
      <c r="H3106" s="31"/>
    </row>
    <row r="3107" spans="1:8" s="1" customFormat="1" hidden="1" x14ac:dyDescent="0.25">
      <c r="A3107" s="20">
        <v>41508.457818023722</v>
      </c>
      <c r="B3107">
        <v>204.22</v>
      </c>
      <c r="C3107">
        <v>273.31</v>
      </c>
      <c r="D3107"/>
      <c r="E3107" s="13">
        <f t="shared" si="646"/>
        <v>21.824118561919022</v>
      </c>
      <c r="F3107" s="2">
        <f t="shared" si="652"/>
        <v>-208.17533129459736</v>
      </c>
      <c r="G3107" s="2">
        <f t="shared" si="651"/>
        <v>-278.6034658511723</v>
      </c>
    </row>
    <row r="3108" spans="1:8" s="1" customFormat="1" x14ac:dyDescent="0.25">
      <c r="A3108" s="20">
        <v>41508.464762468167</v>
      </c>
      <c r="B3108">
        <v>204.32</v>
      </c>
      <c r="C3108">
        <v>273.69</v>
      </c>
      <c r="D3108"/>
      <c r="E3108" s="13">
        <f t="shared" si="646"/>
        <v>21.831063006364275</v>
      </c>
      <c r="F3108" s="2">
        <f t="shared" si="652"/>
        <v>-208.27726809378186</v>
      </c>
      <c r="G3108" s="2">
        <f t="shared" si="651"/>
        <v>-278.99082568807341</v>
      </c>
      <c r="H3108" s="31">
        <f t="shared" ref="H3108" si="654">A3108</f>
        <v>41508.464762468167</v>
      </c>
    </row>
    <row r="3109" spans="1:8" s="1" customFormat="1" hidden="1" x14ac:dyDescent="0.25">
      <c r="A3109" s="20">
        <v>41508.471706912613</v>
      </c>
      <c r="B3109">
        <v>204.35</v>
      </c>
      <c r="C3109">
        <v>274.51</v>
      </c>
      <c r="D3109"/>
      <c r="E3109" s="13">
        <f t="shared" si="646"/>
        <v>21.838007450809528</v>
      </c>
      <c r="F3109" s="2">
        <f t="shared" si="652"/>
        <v>-208.30784913353722</v>
      </c>
      <c r="G3109" s="2">
        <f t="shared" si="651"/>
        <v>-279.82670744138636</v>
      </c>
      <c r="H3109" s="31"/>
    </row>
    <row r="3110" spans="1:8" s="1" customFormat="1" hidden="1" x14ac:dyDescent="0.25">
      <c r="A3110" s="20">
        <v>41508.478651357058</v>
      </c>
      <c r="B3110">
        <v>204.4</v>
      </c>
      <c r="C3110">
        <v>275.20999999999998</v>
      </c>
      <c r="D3110"/>
      <c r="E3110" s="13">
        <f t="shared" si="646"/>
        <v>21.844951895254781</v>
      </c>
      <c r="F3110" s="2">
        <f t="shared" si="652"/>
        <v>-208.35881753312947</v>
      </c>
      <c r="G3110" s="2">
        <f t="shared" si="651"/>
        <v>-280.54026503567786</v>
      </c>
      <c r="H3110" s="31"/>
    </row>
    <row r="3111" spans="1:8" s="1" customFormat="1" hidden="1" x14ac:dyDescent="0.25">
      <c r="A3111" s="20">
        <v>41508.485595801503</v>
      </c>
      <c r="B3111">
        <v>204.45</v>
      </c>
      <c r="C3111">
        <v>275.60000000000002</v>
      </c>
      <c r="D3111"/>
      <c r="E3111" s="13">
        <f t="shared" si="646"/>
        <v>21.851896339700033</v>
      </c>
      <c r="F3111" s="2">
        <f t="shared" si="652"/>
        <v>-208.40978593272172</v>
      </c>
      <c r="G3111" s="2">
        <f t="shared" si="651"/>
        <v>-280.9378185524975</v>
      </c>
      <c r="H3111" s="31"/>
    </row>
    <row r="3112" spans="1:8" s="1" customFormat="1" hidden="1" x14ac:dyDescent="0.25">
      <c r="A3112" s="20">
        <v>41508.492540245948</v>
      </c>
      <c r="B3112">
        <v>204.5</v>
      </c>
      <c r="C3112">
        <v>276.16000000000003</v>
      </c>
      <c r="D3112"/>
      <c r="E3112" s="13">
        <f t="shared" si="646"/>
        <v>21.858840784145286</v>
      </c>
      <c r="F3112" s="2">
        <f t="shared" si="652"/>
        <v>-208.46075433231397</v>
      </c>
      <c r="G3112" s="2">
        <f t="shared" si="651"/>
        <v>-281.50866462793073</v>
      </c>
      <c r="H3112" s="31"/>
    </row>
    <row r="3113" spans="1:8" s="1" customFormat="1" hidden="1" x14ac:dyDescent="0.25">
      <c r="A3113" s="20">
        <v>41508.499484690394</v>
      </c>
      <c r="B3113">
        <v>204.55</v>
      </c>
      <c r="C3113">
        <v>276.63</v>
      </c>
      <c r="D3113"/>
      <c r="E3113" s="13">
        <f t="shared" si="646"/>
        <v>21.865785228590539</v>
      </c>
      <c r="F3113" s="2">
        <f t="shared" si="652"/>
        <v>-208.51172273190625</v>
      </c>
      <c r="G3113" s="2">
        <f t="shared" si="651"/>
        <v>-281.98776758409787</v>
      </c>
    </row>
    <row r="3114" spans="1:8" s="1" customFormat="1" x14ac:dyDescent="0.25">
      <c r="A3114" s="20">
        <v>41508.506429134839</v>
      </c>
      <c r="B3114">
        <v>204.61</v>
      </c>
      <c r="C3114">
        <v>277.43</v>
      </c>
      <c r="D3114"/>
      <c r="E3114" s="13">
        <f t="shared" si="646"/>
        <v>21.872729673035792</v>
      </c>
      <c r="F3114" s="2">
        <f t="shared" si="652"/>
        <v>-208.57288481141694</v>
      </c>
      <c r="G3114" s="2">
        <f t="shared" si="651"/>
        <v>-282.80326197757392</v>
      </c>
      <c r="H3114" s="31">
        <f t="shared" ref="H3114" si="655">A3114</f>
        <v>41508.506429134839</v>
      </c>
    </row>
    <row r="3115" spans="1:8" s="1" customFormat="1" hidden="1" x14ac:dyDescent="0.25">
      <c r="A3115" s="20">
        <v>41508.513373579284</v>
      </c>
      <c r="B3115">
        <v>204.67</v>
      </c>
      <c r="C3115">
        <v>278.01</v>
      </c>
      <c r="D3115"/>
      <c r="E3115" s="13">
        <f t="shared" si="646"/>
        <v>21.879674117481045</v>
      </c>
      <c r="F3115" s="2">
        <f t="shared" si="652"/>
        <v>-208.63404689092761</v>
      </c>
      <c r="G3115" s="2">
        <f t="shared" si="651"/>
        <v>-283.39449541284404</v>
      </c>
      <c r="H3115" s="31"/>
    </row>
    <row r="3116" spans="1:8" s="1" customFormat="1" hidden="1" x14ac:dyDescent="0.25">
      <c r="A3116" s="20">
        <v>41508.520318023722</v>
      </c>
      <c r="B3116">
        <v>204.72</v>
      </c>
      <c r="C3116">
        <v>278.56</v>
      </c>
      <c r="D3116"/>
      <c r="E3116" s="13">
        <f t="shared" si="646"/>
        <v>21.886618561919022</v>
      </c>
      <c r="F3116" s="2">
        <f t="shared" si="652"/>
        <v>-208.68501529051989</v>
      </c>
      <c r="G3116" s="2">
        <f t="shared" si="651"/>
        <v>-283.95514780835884</v>
      </c>
      <c r="H3116" s="31"/>
    </row>
    <row r="3117" spans="1:8" s="1" customFormat="1" hidden="1" x14ac:dyDescent="0.25">
      <c r="A3117" s="20">
        <v>41508.527262468167</v>
      </c>
      <c r="B3117">
        <v>204.76</v>
      </c>
      <c r="C3117">
        <v>279.23</v>
      </c>
      <c r="D3117"/>
      <c r="E3117" s="13">
        <f t="shared" si="646"/>
        <v>21.893563006364275</v>
      </c>
      <c r="F3117" s="2">
        <f t="shared" si="652"/>
        <v>-208.72579001019366</v>
      </c>
      <c r="G3117" s="2">
        <f t="shared" si="651"/>
        <v>-284.63812436289504</v>
      </c>
      <c r="H3117" s="31"/>
    </row>
    <row r="3118" spans="1:8" s="1" customFormat="1" hidden="1" x14ac:dyDescent="0.25">
      <c r="A3118" s="20">
        <v>41508.534206912613</v>
      </c>
      <c r="B3118">
        <v>204.79</v>
      </c>
      <c r="C3118">
        <v>279.57</v>
      </c>
      <c r="D3118"/>
      <c r="E3118" s="13">
        <f t="shared" si="646"/>
        <v>21.900507450809528</v>
      </c>
      <c r="F3118" s="2">
        <f t="shared" si="652"/>
        <v>-208.75637104994902</v>
      </c>
      <c r="G3118" s="2">
        <f t="shared" si="651"/>
        <v>-284.98470948012232</v>
      </c>
      <c r="H3118" s="31"/>
    </row>
    <row r="3119" spans="1:8" s="1" customFormat="1" hidden="1" x14ac:dyDescent="0.25">
      <c r="A3119" s="20">
        <v>41508.541151357058</v>
      </c>
      <c r="B3119">
        <v>204.88</v>
      </c>
      <c r="C3119">
        <v>280.08999999999997</v>
      </c>
      <c r="D3119"/>
      <c r="E3119" s="13">
        <f t="shared" si="646"/>
        <v>21.907451895254781</v>
      </c>
      <c r="F3119" s="2">
        <f t="shared" si="652"/>
        <v>-208.84811416921508</v>
      </c>
      <c r="G3119" s="2">
        <f t="shared" si="651"/>
        <v>-285.51478083588171</v>
      </c>
    </row>
    <row r="3120" spans="1:8" s="1" customFormat="1" x14ac:dyDescent="0.25">
      <c r="A3120" s="20">
        <v>41508.548095801503</v>
      </c>
      <c r="B3120">
        <v>204.9</v>
      </c>
      <c r="C3120">
        <v>280.77999999999997</v>
      </c>
      <c r="D3120"/>
      <c r="E3120" s="13">
        <f t="shared" si="646"/>
        <v>21.914396339700033</v>
      </c>
      <c r="F3120" s="2">
        <f t="shared" si="652"/>
        <v>-208.868501529052</v>
      </c>
      <c r="G3120" s="2">
        <f t="shared" si="651"/>
        <v>-286.21814475025479</v>
      </c>
      <c r="H3120" s="31">
        <f t="shared" ref="H3120" si="656">A3120</f>
        <v>41508.548095801503</v>
      </c>
    </row>
    <row r="3121" spans="1:8" s="1" customFormat="1" hidden="1" x14ac:dyDescent="0.25">
      <c r="A3121" s="20">
        <v>41508.555040245948</v>
      </c>
      <c r="B3121">
        <v>204.95</v>
      </c>
      <c r="C3121">
        <v>281.42</v>
      </c>
      <c r="D3121"/>
      <c r="E3121" s="13">
        <f t="shared" si="646"/>
        <v>21.921340784145286</v>
      </c>
      <c r="F3121" s="2">
        <f t="shared" si="652"/>
        <v>-208.91946992864422</v>
      </c>
      <c r="G3121" s="2">
        <f t="shared" si="651"/>
        <v>-286.87054026503569</v>
      </c>
      <c r="H3121" s="31"/>
    </row>
    <row r="3122" spans="1:8" s="1" customFormat="1" hidden="1" x14ac:dyDescent="0.25">
      <c r="A3122" s="20">
        <v>41508.561984690394</v>
      </c>
      <c r="B3122">
        <v>205</v>
      </c>
      <c r="C3122">
        <v>281.91000000000003</v>
      </c>
      <c r="D3122"/>
      <c r="E3122" s="13">
        <f t="shared" si="646"/>
        <v>21.928285228590539</v>
      </c>
      <c r="F3122" s="2">
        <f t="shared" si="652"/>
        <v>-208.9704383282365</v>
      </c>
      <c r="G3122" s="2">
        <f t="shared" si="651"/>
        <v>-287.37003058103977</v>
      </c>
      <c r="H3122" s="31"/>
    </row>
    <row r="3123" spans="1:8" s="1" customFormat="1" hidden="1" x14ac:dyDescent="0.25">
      <c r="A3123" s="20">
        <v>41508.568929134839</v>
      </c>
      <c r="B3123">
        <v>205.06</v>
      </c>
      <c r="C3123">
        <v>283.05</v>
      </c>
      <c r="D3123"/>
      <c r="E3123" s="13">
        <f t="shared" si="646"/>
        <v>21.935229673035792</v>
      </c>
      <c r="F3123" s="2">
        <f t="shared" si="652"/>
        <v>-209.03160040774719</v>
      </c>
      <c r="G3123" s="2">
        <f t="shared" si="651"/>
        <v>-288.53211009174316</v>
      </c>
      <c r="H3123" s="31"/>
    </row>
    <row r="3124" spans="1:8" s="1" customFormat="1" hidden="1" x14ac:dyDescent="0.25">
      <c r="A3124" s="20">
        <v>41508.575873579284</v>
      </c>
      <c r="B3124">
        <v>205.08</v>
      </c>
      <c r="C3124">
        <v>283.47000000000003</v>
      </c>
      <c r="D3124"/>
      <c r="E3124" s="13">
        <f t="shared" si="646"/>
        <v>21.942174117481045</v>
      </c>
      <c r="F3124" s="2">
        <f t="shared" si="652"/>
        <v>-209.05198776758411</v>
      </c>
      <c r="G3124" s="2">
        <f t="shared" si="651"/>
        <v>-288.96024464831805</v>
      </c>
      <c r="H3124" s="31"/>
    </row>
    <row r="3125" spans="1:8" s="1" customFormat="1" hidden="1" x14ac:dyDescent="0.25">
      <c r="A3125" s="20">
        <v>41508.582818023722</v>
      </c>
      <c r="B3125">
        <v>205.08</v>
      </c>
      <c r="C3125">
        <v>284.29000000000002</v>
      </c>
      <c r="D3125"/>
      <c r="E3125" s="13">
        <f t="shared" si="646"/>
        <v>21.949118561919022</v>
      </c>
      <c r="F3125" s="2">
        <f t="shared" si="652"/>
        <v>-209.05198776758411</v>
      </c>
      <c r="G3125" s="2">
        <f t="shared" si="651"/>
        <v>-289.796126401631</v>
      </c>
    </row>
    <row r="3126" spans="1:8" s="1" customFormat="1" x14ac:dyDescent="0.25">
      <c r="A3126" s="20">
        <v>41508.589762468167</v>
      </c>
      <c r="B3126">
        <v>205.15</v>
      </c>
      <c r="C3126">
        <v>284.85000000000002</v>
      </c>
      <c r="D3126"/>
      <c r="E3126" s="13">
        <f t="shared" si="646"/>
        <v>21.956063006364275</v>
      </c>
      <c r="F3126" s="2">
        <f t="shared" si="652"/>
        <v>-209.12334352701325</v>
      </c>
      <c r="G3126" s="2">
        <f t="shared" si="651"/>
        <v>-290.36697247706422</v>
      </c>
      <c r="H3126" s="31">
        <f t="shared" ref="H3126" si="657">A3126</f>
        <v>41508.589762468167</v>
      </c>
    </row>
    <row r="3127" spans="1:8" s="1" customFormat="1" hidden="1" x14ac:dyDescent="0.25">
      <c r="A3127" s="20">
        <v>41508.596706912613</v>
      </c>
      <c r="B3127">
        <v>205.16</v>
      </c>
      <c r="C3127">
        <v>285.11</v>
      </c>
      <c r="D3127"/>
      <c r="E3127" s="13">
        <f t="shared" si="646"/>
        <v>21.963007450809528</v>
      </c>
      <c r="F3127" s="2">
        <f t="shared" si="652"/>
        <v>-209.13353720693169</v>
      </c>
      <c r="G3127" s="2">
        <f t="shared" si="651"/>
        <v>-290.63200815494395</v>
      </c>
      <c r="H3127" s="31"/>
    </row>
    <row r="3128" spans="1:8" s="1" customFormat="1" hidden="1" x14ac:dyDescent="0.25">
      <c r="A3128" s="20">
        <v>41508.603651357058</v>
      </c>
      <c r="B3128">
        <v>205.13</v>
      </c>
      <c r="C3128">
        <v>285.76</v>
      </c>
      <c r="D3128"/>
      <c r="E3128" s="13">
        <f t="shared" si="646"/>
        <v>21.969951895254781</v>
      </c>
      <c r="F3128" s="2">
        <f t="shared" si="652"/>
        <v>-209.10295616717636</v>
      </c>
      <c r="G3128" s="2">
        <f t="shared" si="651"/>
        <v>-291.2945973496432</v>
      </c>
      <c r="H3128" s="31"/>
    </row>
    <row r="3129" spans="1:8" s="1" customFormat="1" hidden="1" x14ac:dyDescent="0.25">
      <c r="A3129" s="20">
        <v>41508.610595801503</v>
      </c>
      <c r="B3129">
        <v>200.84</v>
      </c>
      <c r="C3129">
        <v>275.89</v>
      </c>
      <c r="D3129"/>
      <c r="E3129" s="13">
        <f t="shared" si="646"/>
        <v>21.976896339700033</v>
      </c>
      <c r="F3129" s="2">
        <f t="shared" si="652"/>
        <v>-204.72986748216107</v>
      </c>
      <c r="G3129" s="2">
        <f t="shared" si="651"/>
        <v>-281.23343527013253</v>
      </c>
      <c r="H3129" s="31"/>
    </row>
    <row r="3130" spans="1:8" s="1" customFormat="1" hidden="1" x14ac:dyDescent="0.25">
      <c r="A3130" s="20">
        <v>41508.617540245948</v>
      </c>
      <c r="B3130">
        <v>203.09</v>
      </c>
      <c r="C3130">
        <v>283.22000000000003</v>
      </c>
      <c r="D3130"/>
      <c r="E3130" s="13">
        <f t="shared" si="646"/>
        <v>21.983840784145286</v>
      </c>
      <c r="F3130" s="2">
        <f t="shared" si="652"/>
        <v>-207.02344546381244</v>
      </c>
      <c r="G3130" s="2">
        <f t="shared" si="651"/>
        <v>-288.7054026503568</v>
      </c>
      <c r="H3130" s="31"/>
    </row>
    <row r="3131" spans="1:8" s="1" customFormat="1" hidden="1" x14ac:dyDescent="0.25">
      <c r="A3131" s="20">
        <v>41508.624484690394</v>
      </c>
      <c r="B3131">
        <v>204.2</v>
      </c>
      <c r="C3131">
        <v>286.51</v>
      </c>
      <c r="D3131"/>
      <c r="E3131" s="13">
        <f t="shared" si="646"/>
        <v>21.990785228590539</v>
      </c>
      <c r="F3131" s="2">
        <f t="shared" si="652"/>
        <v>-208.15494393476044</v>
      </c>
      <c r="G3131" s="2">
        <f t="shared" si="651"/>
        <v>-292.05912334352701</v>
      </c>
    </row>
    <row r="3132" spans="1:8" s="1" customFormat="1" x14ac:dyDescent="0.25">
      <c r="A3132" s="20">
        <v>41508.631429134839</v>
      </c>
      <c r="B3132">
        <v>204.95</v>
      </c>
      <c r="C3132">
        <v>287.58999999999997</v>
      </c>
      <c r="D3132"/>
      <c r="E3132" s="13">
        <f t="shared" si="646"/>
        <v>21.997729673035792</v>
      </c>
      <c r="F3132" s="2">
        <f t="shared" si="652"/>
        <v>-208.91946992864422</v>
      </c>
      <c r="G3132" s="2">
        <f t="shared" si="651"/>
        <v>-293.16004077471968</v>
      </c>
      <c r="H3132" s="31">
        <f t="shared" ref="H3132" si="658">A3132</f>
        <v>41508.631429134839</v>
      </c>
    </row>
    <row r="3133" spans="1:8" s="1" customFormat="1" hidden="1" x14ac:dyDescent="0.25">
      <c r="A3133" s="20">
        <v>41508.638373579284</v>
      </c>
      <c r="B3133">
        <v>205.2</v>
      </c>
      <c r="C3133">
        <v>288.49</v>
      </c>
      <c r="D3133"/>
      <c r="E3133" s="13">
        <f t="shared" si="646"/>
        <v>22.004674117481045</v>
      </c>
      <c r="F3133" s="2">
        <f t="shared" si="652"/>
        <v>-209.1743119266055</v>
      </c>
      <c r="G3133" s="2">
        <f t="shared" si="651"/>
        <v>-294.07747196738023</v>
      </c>
      <c r="H3133" s="31"/>
    </row>
    <row r="3134" spans="1:8" s="1" customFormat="1" hidden="1" x14ac:dyDescent="0.25">
      <c r="A3134" s="20">
        <v>41508.645318023722</v>
      </c>
      <c r="B3134">
        <v>205.29</v>
      </c>
      <c r="C3134">
        <v>289.48</v>
      </c>
      <c r="D3134"/>
      <c r="E3134" s="13">
        <f t="shared" si="646"/>
        <v>22.011618561919022</v>
      </c>
      <c r="F3134" s="2">
        <f t="shared" si="652"/>
        <v>-209.26605504587155</v>
      </c>
      <c r="G3134" s="2">
        <f t="shared" si="651"/>
        <v>-295.08664627930688</v>
      </c>
      <c r="H3134" s="31"/>
    </row>
    <row r="3135" spans="1:8" s="1" customFormat="1" hidden="1" x14ac:dyDescent="0.25">
      <c r="A3135" s="20">
        <v>41508.652262468167</v>
      </c>
      <c r="B3135">
        <v>205.35</v>
      </c>
      <c r="C3135">
        <v>290.3</v>
      </c>
      <c r="D3135"/>
      <c r="E3135" s="13">
        <f t="shared" si="646"/>
        <v>22.018563006364275</v>
      </c>
      <c r="F3135" s="2">
        <f t="shared" si="652"/>
        <v>-209.32721712538225</v>
      </c>
      <c r="G3135" s="2">
        <f t="shared" si="651"/>
        <v>-295.92252803261977</v>
      </c>
      <c r="H3135" s="31"/>
    </row>
    <row r="3136" spans="1:8" s="1" customFormat="1" hidden="1" x14ac:dyDescent="0.25">
      <c r="A3136" s="20">
        <v>41508.659206912613</v>
      </c>
      <c r="B3136">
        <v>205.43</v>
      </c>
      <c r="C3136">
        <v>291.05</v>
      </c>
      <c r="D3136"/>
      <c r="E3136" s="13">
        <f t="shared" si="646"/>
        <v>22.025507450809528</v>
      </c>
      <c r="F3136" s="2">
        <f t="shared" si="652"/>
        <v>-209.40876656472989</v>
      </c>
      <c r="G3136" s="2">
        <f t="shared" si="651"/>
        <v>-296.68705402650357</v>
      </c>
      <c r="H3136" s="31"/>
    </row>
    <row r="3137" spans="1:8" s="1" customFormat="1" hidden="1" x14ac:dyDescent="0.25">
      <c r="A3137" s="20">
        <v>41508.666151357058</v>
      </c>
      <c r="B3137">
        <v>205.52</v>
      </c>
      <c r="C3137">
        <v>291.98</v>
      </c>
      <c r="D3137"/>
      <c r="E3137" s="13">
        <f t="shared" si="646"/>
        <v>22.032451895254781</v>
      </c>
      <c r="F3137" s="2">
        <f t="shared" si="652"/>
        <v>-209.50050968399594</v>
      </c>
      <c r="G3137" s="2">
        <f t="shared" si="651"/>
        <v>-297.63506625891949</v>
      </c>
    </row>
    <row r="3138" spans="1:8" s="1" customFormat="1" x14ac:dyDescent="0.25">
      <c r="A3138" s="20">
        <v>41508.673095801503</v>
      </c>
      <c r="B3138">
        <v>205.55</v>
      </c>
      <c r="C3138">
        <v>292.94</v>
      </c>
      <c r="D3138"/>
      <c r="E3138" s="13">
        <f t="shared" si="646"/>
        <v>22.039396339700033</v>
      </c>
      <c r="F3138" s="2">
        <f t="shared" si="652"/>
        <v>-209.53109072375128</v>
      </c>
      <c r="G3138" s="2">
        <f t="shared" si="651"/>
        <v>-298.61365953109072</v>
      </c>
      <c r="H3138" s="31">
        <f t="shared" ref="H3138" si="659">A3138</f>
        <v>41508.673095801503</v>
      </c>
    </row>
    <row r="3139" spans="1:8" s="1" customFormat="1" hidden="1" x14ac:dyDescent="0.25">
      <c r="A3139" s="20">
        <v>41508.680040245948</v>
      </c>
      <c r="B3139">
        <v>205.59</v>
      </c>
      <c r="C3139">
        <v>293.72000000000003</v>
      </c>
      <c r="D3139"/>
      <c r="E3139" s="13">
        <f t="shared" ref="E3139:E3202" si="660">A3139-$I$2</f>
        <v>22.046340784145286</v>
      </c>
      <c r="F3139" s="2">
        <f t="shared" si="652"/>
        <v>-209.57186544342508</v>
      </c>
      <c r="G3139" s="2">
        <f t="shared" si="651"/>
        <v>-299.40876656472989</v>
      </c>
      <c r="H3139" s="31"/>
    </row>
    <row r="3140" spans="1:8" s="1" customFormat="1" hidden="1" x14ac:dyDescent="0.25">
      <c r="A3140" s="20">
        <v>41508.686984690394</v>
      </c>
      <c r="B3140">
        <v>205.84</v>
      </c>
      <c r="C3140">
        <v>294.68</v>
      </c>
      <c r="D3140"/>
      <c r="E3140" s="13">
        <f t="shared" si="660"/>
        <v>22.053285228590539</v>
      </c>
      <c r="F3140" s="2">
        <f t="shared" si="652"/>
        <v>-209.82670744138636</v>
      </c>
      <c r="G3140" s="2">
        <f t="shared" si="651"/>
        <v>-300.38735983690111</v>
      </c>
      <c r="H3140" s="31"/>
    </row>
    <row r="3141" spans="1:8" s="1" customFormat="1" hidden="1" x14ac:dyDescent="0.25">
      <c r="A3141" s="20">
        <v>41508.693929134839</v>
      </c>
      <c r="B3141">
        <v>205.9</v>
      </c>
      <c r="C3141">
        <v>295.43</v>
      </c>
      <c r="D3141"/>
      <c r="E3141" s="13">
        <f t="shared" si="660"/>
        <v>22.060229673035792</v>
      </c>
      <c r="F3141" s="2">
        <f t="shared" si="652"/>
        <v>-209.88786952089706</v>
      </c>
      <c r="G3141" s="2">
        <f t="shared" si="651"/>
        <v>-301.15188583078492</v>
      </c>
      <c r="H3141" s="31"/>
    </row>
    <row r="3142" spans="1:8" s="1" customFormat="1" hidden="1" x14ac:dyDescent="0.25">
      <c r="A3142" s="20">
        <v>41508.700873579284</v>
      </c>
      <c r="B3142">
        <v>205.96</v>
      </c>
      <c r="C3142">
        <v>296.51</v>
      </c>
      <c r="D3142"/>
      <c r="E3142" s="13">
        <f t="shared" si="660"/>
        <v>22.067174117481045</v>
      </c>
      <c r="F3142" s="2">
        <f t="shared" si="652"/>
        <v>-209.94903160040775</v>
      </c>
      <c r="G3142" s="2">
        <f t="shared" si="651"/>
        <v>-302.25280326197759</v>
      </c>
      <c r="H3142" s="31"/>
    </row>
    <row r="3143" spans="1:8" s="1" customFormat="1" hidden="1" x14ac:dyDescent="0.25">
      <c r="A3143" s="20">
        <v>41508.707818023722</v>
      </c>
      <c r="B3143">
        <v>206.04</v>
      </c>
      <c r="C3143">
        <v>297.26</v>
      </c>
      <c r="D3143"/>
      <c r="E3143" s="13">
        <f t="shared" si="660"/>
        <v>22.074118561919022</v>
      </c>
      <c r="F3143" s="2">
        <f t="shared" si="652"/>
        <v>-210.03058103975533</v>
      </c>
      <c r="G3143" s="2">
        <f t="shared" si="651"/>
        <v>-303.01732925586134</v>
      </c>
    </row>
    <row r="3144" spans="1:8" s="1" customFormat="1" x14ac:dyDescent="0.25">
      <c r="A3144" s="20">
        <v>41508.714762468167</v>
      </c>
      <c r="B3144">
        <v>206.12</v>
      </c>
      <c r="C3144">
        <v>298.33</v>
      </c>
      <c r="D3144"/>
      <c r="E3144" s="13">
        <f t="shared" si="660"/>
        <v>22.081063006364275</v>
      </c>
      <c r="F3144" s="2">
        <f t="shared" si="652"/>
        <v>-210.11213047910297</v>
      </c>
      <c r="G3144" s="2">
        <f t="shared" si="651"/>
        <v>-304.10805300713554</v>
      </c>
      <c r="H3144" s="31">
        <f t="shared" ref="H3144" si="661">A3144</f>
        <v>41508.714762468167</v>
      </c>
    </row>
    <row r="3145" spans="1:8" s="1" customFormat="1" hidden="1" x14ac:dyDescent="0.25">
      <c r="A3145" s="20">
        <v>41508.721706912613</v>
      </c>
      <c r="B3145">
        <v>206.18</v>
      </c>
      <c r="C3145">
        <v>299.3</v>
      </c>
      <c r="D3145"/>
      <c r="E3145" s="13">
        <f t="shared" si="660"/>
        <v>22.088007450809528</v>
      </c>
      <c r="F3145" s="2">
        <f t="shared" si="652"/>
        <v>-210.17329255861367</v>
      </c>
      <c r="G3145" s="2">
        <f t="shared" si="651"/>
        <v>-305.09683995922529</v>
      </c>
      <c r="H3145" s="31"/>
    </row>
    <row r="3146" spans="1:8" s="1" customFormat="1" hidden="1" x14ac:dyDescent="0.25">
      <c r="A3146" s="20">
        <v>41508.728651357058</v>
      </c>
      <c r="B3146">
        <v>206.25</v>
      </c>
      <c r="C3146">
        <v>300.25</v>
      </c>
      <c r="D3146"/>
      <c r="E3146" s="13">
        <f t="shared" si="660"/>
        <v>22.094951895254781</v>
      </c>
      <c r="F3146" s="2">
        <f t="shared" si="652"/>
        <v>-210.24464831804281</v>
      </c>
      <c r="G3146" s="2">
        <f t="shared" si="651"/>
        <v>-306.0652395514781</v>
      </c>
      <c r="H3146" s="31"/>
    </row>
    <row r="3147" spans="1:8" s="1" customFormat="1" hidden="1" x14ac:dyDescent="0.25">
      <c r="A3147" s="20">
        <v>41508.735595801503</v>
      </c>
      <c r="B3147">
        <v>201.76</v>
      </c>
      <c r="C3147">
        <v>287.22000000000003</v>
      </c>
      <c r="D3147"/>
      <c r="E3147" s="13">
        <f t="shared" si="660"/>
        <v>22.101896339700033</v>
      </c>
      <c r="F3147" s="2">
        <f t="shared" si="652"/>
        <v>-205.66768603465852</v>
      </c>
      <c r="G3147" s="2">
        <f t="shared" si="651"/>
        <v>-292.78287461773704</v>
      </c>
      <c r="H3147" s="31"/>
    </row>
    <row r="3148" spans="1:8" s="1" customFormat="1" hidden="1" x14ac:dyDescent="0.25">
      <c r="A3148" s="20">
        <v>41508.742540245948</v>
      </c>
      <c r="B3148">
        <v>204.07</v>
      </c>
      <c r="C3148">
        <v>295.27</v>
      </c>
      <c r="D3148"/>
      <c r="E3148" s="13">
        <f t="shared" si="660"/>
        <v>22.108840784145286</v>
      </c>
      <c r="F3148" s="2">
        <f t="shared" si="652"/>
        <v>-208.02242609582058</v>
      </c>
      <c r="G3148" s="2">
        <f t="shared" si="651"/>
        <v>-300.9887869520897</v>
      </c>
      <c r="H3148" s="31"/>
    </row>
    <row r="3149" spans="1:8" s="1" customFormat="1" hidden="1" x14ac:dyDescent="0.25">
      <c r="A3149" s="20">
        <v>41508.749484690394</v>
      </c>
      <c r="B3149">
        <v>205.26</v>
      </c>
      <c r="C3149">
        <v>299.60000000000002</v>
      </c>
      <c r="D3149"/>
      <c r="E3149" s="13">
        <f t="shared" si="660"/>
        <v>22.115785228590539</v>
      </c>
      <c r="F3149" s="2">
        <f t="shared" si="652"/>
        <v>-209.23547400611619</v>
      </c>
      <c r="G3149" s="2">
        <f t="shared" si="651"/>
        <v>-305.40265035677885</v>
      </c>
    </row>
    <row r="3150" spans="1:8" s="1" customFormat="1" x14ac:dyDescent="0.25">
      <c r="A3150" s="20">
        <v>41508.756429134839</v>
      </c>
      <c r="B3150">
        <v>206</v>
      </c>
      <c r="C3150">
        <v>301.48</v>
      </c>
      <c r="D3150"/>
      <c r="E3150" s="13">
        <f t="shared" si="660"/>
        <v>22.122729673035792</v>
      </c>
      <c r="F3150" s="2">
        <f t="shared" si="652"/>
        <v>-209.98980632008156</v>
      </c>
      <c r="G3150" s="2">
        <f t="shared" si="651"/>
        <v>-307.31906218144752</v>
      </c>
      <c r="H3150" s="31">
        <f t="shared" ref="H3150" si="662">A3150</f>
        <v>41508.756429134839</v>
      </c>
    </row>
    <row r="3151" spans="1:8" s="1" customFormat="1" hidden="1" x14ac:dyDescent="0.25">
      <c r="A3151" s="20">
        <v>41508.763373579284</v>
      </c>
      <c r="B3151">
        <v>206.28</v>
      </c>
      <c r="C3151">
        <v>302.70999999999998</v>
      </c>
      <c r="D3151"/>
      <c r="E3151" s="13">
        <f t="shared" si="660"/>
        <v>22.129674117481045</v>
      </c>
      <c r="F3151" s="2">
        <f t="shared" si="652"/>
        <v>-210.27522935779817</v>
      </c>
      <c r="G3151" s="2">
        <f t="shared" si="651"/>
        <v>-308.57288481141688</v>
      </c>
      <c r="H3151" s="31"/>
    </row>
    <row r="3152" spans="1:8" s="1" customFormat="1" hidden="1" x14ac:dyDescent="0.25">
      <c r="A3152" s="20">
        <v>41508.770318023722</v>
      </c>
      <c r="B3152">
        <v>206.39</v>
      </c>
      <c r="C3152">
        <v>304.22000000000003</v>
      </c>
      <c r="D3152"/>
      <c r="E3152" s="13">
        <f t="shared" si="660"/>
        <v>22.136618561919022</v>
      </c>
      <c r="F3152" s="2">
        <f t="shared" si="652"/>
        <v>-210.38735983690111</v>
      </c>
      <c r="G3152" s="2">
        <f t="shared" si="651"/>
        <v>-310.11213047910297</v>
      </c>
      <c r="H3152" s="31"/>
    </row>
    <row r="3153" spans="1:8" s="1" customFormat="1" hidden="1" x14ac:dyDescent="0.25">
      <c r="A3153" s="20">
        <v>41508.777262468167</v>
      </c>
      <c r="B3153">
        <v>206.52</v>
      </c>
      <c r="C3153">
        <v>305.36</v>
      </c>
      <c r="D3153"/>
      <c r="E3153" s="13">
        <f t="shared" si="660"/>
        <v>22.143563006364275</v>
      </c>
      <c r="F3153" s="2">
        <f t="shared" si="652"/>
        <v>-210.519877675841</v>
      </c>
      <c r="G3153" s="2">
        <f t="shared" si="651"/>
        <v>-311.27420998980637</v>
      </c>
      <c r="H3153" s="31"/>
    </row>
    <row r="3154" spans="1:8" s="1" customFormat="1" hidden="1" x14ac:dyDescent="0.25">
      <c r="A3154" s="20">
        <v>41508.784206912613</v>
      </c>
      <c r="B3154">
        <v>206.64</v>
      </c>
      <c r="C3154">
        <v>306.05</v>
      </c>
      <c r="D3154"/>
      <c r="E3154" s="13">
        <f t="shared" si="660"/>
        <v>22.150507450809528</v>
      </c>
      <c r="F3154" s="2">
        <f t="shared" si="652"/>
        <v>-210.64220183486236</v>
      </c>
      <c r="G3154" s="2">
        <f t="shared" si="651"/>
        <v>-311.97757390417945</v>
      </c>
      <c r="H3154" s="31"/>
    </row>
    <row r="3155" spans="1:8" s="1" customFormat="1" hidden="1" x14ac:dyDescent="0.25">
      <c r="A3155" s="20">
        <v>41508.791151357058</v>
      </c>
      <c r="B3155">
        <v>206.74</v>
      </c>
      <c r="C3155">
        <v>307.36</v>
      </c>
      <c r="D3155"/>
      <c r="E3155" s="13">
        <f t="shared" si="660"/>
        <v>22.157451895254781</v>
      </c>
      <c r="F3155" s="2">
        <f t="shared" si="652"/>
        <v>-210.74413863404689</v>
      </c>
      <c r="G3155" s="2">
        <f t="shared" si="651"/>
        <v>-313.31294597349643</v>
      </c>
    </row>
    <row r="3156" spans="1:8" s="1" customFormat="1" x14ac:dyDescent="0.25">
      <c r="A3156" s="20">
        <v>41508.798095801503</v>
      </c>
      <c r="B3156">
        <v>206.71</v>
      </c>
      <c r="C3156">
        <v>308.68</v>
      </c>
      <c r="D3156"/>
      <c r="E3156" s="13">
        <f t="shared" si="660"/>
        <v>22.164396339700033</v>
      </c>
      <c r="F3156" s="2">
        <f t="shared" si="652"/>
        <v>-210.71355759429156</v>
      </c>
      <c r="G3156" s="2">
        <f t="shared" si="651"/>
        <v>-314.65851172273193</v>
      </c>
      <c r="H3156" s="31">
        <f t="shared" ref="H3156" si="663">A3156</f>
        <v>41508.798095801503</v>
      </c>
    </row>
    <row r="3157" spans="1:8" s="1" customFormat="1" hidden="1" x14ac:dyDescent="0.25">
      <c r="A3157" s="20">
        <v>41508.805040245948</v>
      </c>
      <c r="B3157">
        <v>206.91</v>
      </c>
      <c r="C3157">
        <v>309.95</v>
      </c>
      <c r="D3157"/>
      <c r="E3157" s="13">
        <f t="shared" si="660"/>
        <v>22.171340784145286</v>
      </c>
      <c r="F3157" s="2">
        <f t="shared" si="652"/>
        <v>-210.91743119266056</v>
      </c>
      <c r="G3157" s="2">
        <f t="shared" si="651"/>
        <v>-315.95310907237513</v>
      </c>
      <c r="H3157" s="31"/>
    </row>
    <row r="3158" spans="1:8" s="1" customFormat="1" hidden="1" x14ac:dyDescent="0.25">
      <c r="A3158" s="20">
        <v>41508.811984690394</v>
      </c>
      <c r="B3158">
        <v>206.98</v>
      </c>
      <c r="C3158">
        <v>310.86</v>
      </c>
      <c r="D3158"/>
      <c r="E3158" s="13">
        <f t="shared" si="660"/>
        <v>22.178285228590539</v>
      </c>
      <c r="F3158" s="2">
        <f t="shared" si="652"/>
        <v>-210.9887869520897</v>
      </c>
      <c r="G3158" s="2">
        <f t="shared" si="651"/>
        <v>-316.88073394495416</v>
      </c>
      <c r="H3158" s="31"/>
    </row>
    <row r="3159" spans="1:8" s="1" customFormat="1" hidden="1" x14ac:dyDescent="0.25">
      <c r="A3159" s="20">
        <v>41508.818929134839</v>
      </c>
      <c r="B3159">
        <v>207.11</v>
      </c>
      <c r="C3159">
        <v>312.07</v>
      </c>
      <c r="D3159"/>
      <c r="E3159" s="13">
        <f t="shared" si="660"/>
        <v>22.185229673035792</v>
      </c>
      <c r="F3159" s="2">
        <f t="shared" si="652"/>
        <v>-211.12130479102959</v>
      </c>
      <c r="G3159" s="2">
        <f t="shared" si="651"/>
        <v>-318.11416921508663</v>
      </c>
      <c r="H3159" s="31"/>
    </row>
    <row r="3160" spans="1:8" s="1" customFormat="1" hidden="1" x14ac:dyDescent="0.25">
      <c r="A3160" s="20">
        <v>41508.825873579284</v>
      </c>
      <c r="B3160">
        <v>207.23</v>
      </c>
      <c r="C3160">
        <v>313.39999999999998</v>
      </c>
      <c r="D3160"/>
      <c r="E3160" s="13">
        <f t="shared" si="660"/>
        <v>22.192174117481045</v>
      </c>
      <c r="F3160" s="2">
        <f t="shared" si="652"/>
        <v>-211.24362895005095</v>
      </c>
      <c r="G3160" s="2">
        <f t="shared" si="651"/>
        <v>-319.46992864424055</v>
      </c>
      <c r="H3160" s="31"/>
    </row>
    <row r="3161" spans="1:8" s="1" customFormat="1" hidden="1" x14ac:dyDescent="0.25">
      <c r="A3161" s="20">
        <v>41508.832818023722</v>
      </c>
      <c r="B3161">
        <v>207.29</v>
      </c>
      <c r="C3161">
        <v>314.45999999999998</v>
      </c>
      <c r="D3161"/>
      <c r="E3161" s="13">
        <f t="shared" si="660"/>
        <v>22.199118561919022</v>
      </c>
      <c r="F3161" s="2">
        <f t="shared" si="652"/>
        <v>-211.30479102956167</v>
      </c>
      <c r="G3161" s="2">
        <f t="shared" si="651"/>
        <v>-320.55045871559633</v>
      </c>
    </row>
    <row r="3162" spans="1:8" s="1" customFormat="1" x14ac:dyDescent="0.25">
      <c r="A3162" s="20">
        <v>41508.839762468167</v>
      </c>
      <c r="B3162">
        <v>207.38</v>
      </c>
      <c r="C3162">
        <v>315.32</v>
      </c>
      <c r="D3162"/>
      <c r="E3162" s="13">
        <f t="shared" si="660"/>
        <v>22.206063006364275</v>
      </c>
      <c r="F3162" s="2">
        <f t="shared" si="652"/>
        <v>-211.39653414882773</v>
      </c>
      <c r="G3162" s="2">
        <f t="shared" si="651"/>
        <v>-321.42711518858306</v>
      </c>
      <c r="H3162" s="31">
        <f t="shared" ref="H3162" si="664">A3162</f>
        <v>41508.839762468167</v>
      </c>
    </row>
    <row r="3163" spans="1:8" s="1" customFormat="1" hidden="1" x14ac:dyDescent="0.25">
      <c r="A3163" s="20">
        <v>41508.846706912613</v>
      </c>
      <c r="B3163">
        <v>207.45</v>
      </c>
      <c r="C3163">
        <v>316.52999999999997</v>
      </c>
      <c r="D3163"/>
      <c r="E3163" s="13">
        <f t="shared" si="660"/>
        <v>22.213007450809528</v>
      </c>
      <c r="F3163" s="2">
        <f t="shared" si="652"/>
        <v>-211.46788990825686</v>
      </c>
      <c r="G3163" s="2">
        <f t="shared" si="651"/>
        <v>-322.66055045871559</v>
      </c>
      <c r="H3163" s="31"/>
    </row>
    <row r="3164" spans="1:8" s="1" customFormat="1" hidden="1" x14ac:dyDescent="0.25">
      <c r="A3164" s="20">
        <v>41508.853651357058</v>
      </c>
      <c r="B3164">
        <v>207.58</v>
      </c>
      <c r="C3164">
        <v>317.85000000000002</v>
      </c>
      <c r="D3164"/>
      <c r="E3164" s="13">
        <f t="shared" si="660"/>
        <v>22.219951895254781</v>
      </c>
      <c r="F3164" s="2">
        <f t="shared" si="652"/>
        <v>-211.60040774719675</v>
      </c>
      <c r="G3164" s="2">
        <f t="shared" ref="G3164:G3227" si="665">C3164/-0.981</f>
        <v>-324.0061162079511</v>
      </c>
      <c r="H3164" s="31"/>
    </row>
    <row r="3165" spans="1:8" s="1" customFormat="1" hidden="1" x14ac:dyDescent="0.25">
      <c r="A3165" s="20">
        <v>41508.860595801503</v>
      </c>
      <c r="B3165">
        <v>207.63</v>
      </c>
      <c r="C3165">
        <v>318.23</v>
      </c>
      <c r="D3165"/>
      <c r="E3165" s="13">
        <f t="shared" si="660"/>
        <v>22.226896339700033</v>
      </c>
      <c r="F3165" s="2">
        <f t="shared" ref="F3165:F3228" si="666">B3165/-0.981</f>
        <v>-211.65137614678898</v>
      </c>
      <c r="G3165" s="2">
        <f t="shared" si="665"/>
        <v>-324.39347604485221</v>
      </c>
      <c r="H3165" s="31"/>
    </row>
    <row r="3166" spans="1:8" s="1" customFormat="1" hidden="1" x14ac:dyDescent="0.25">
      <c r="A3166" s="20">
        <v>41508.867540245948</v>
      </c>
      <c r="B3166">
        <v>207.73</v>
      </c>
      <c r="C3166">
        <v>319.77</v>
      </c>
      <c r="D3166"/>
      <c r="E3166" s="13">
        <f t="shared" si="660"/>
        <v>22.233840784145286</v>
      </c>
      <c r="F3166" s="2">
        <f t="shared" si="666"/>
        <v>-211.75331294597348</v>
      </c>
      <c r="G3166" s="2">
        <f t="shared" si="665"/>
        <v>-325.96330275229354</v>
      </c>
      <c r="H3166" s="31"/>
    </row>
    <row r="3167" spans="1:8" s="1" customFormat="1" hidden="1" x14ac:dyDescent="0.25">
      <c r="A3167" s="20">
        <v>41508.874484690394</v>
      </c>
      <c r="B3167">
        <v>207.79</v>
      </c>
      <c r="C3167">
        <v>320.94</v>
      </c>
      <c r="D3167"/>
      <c r="E3167" s="13">
        <f t="shared" si="660"/>
        <v>22.240785228590539</v>
      </c>
      <c r="F3167" s="2">
        <f t="shared" si="666"/>
        <v>-211.8144750254842</v>
      </c>
      <c r="G3167" s="2">
        <f t="shared" si="665"/>
        <v>-327.1559633027523</v>
      </c>
    </row>
    <row r="3168" spans="1:8" s="1" customFormat="1" x14ac:dyDescent="0.25">
      <c r="A3168" s="20">
        <v>41508.881429134839</v>
      </c>
      <c r="B3168">
        <v>207.88</v>
      </c>
      <c r="C3168">
        <v>321.08999999999997</v>
      </c>
      <c r="D3168"/>
      <c r="E3168" s="13">
        <f t="shared" si="660"/>
        <v>22.247729673035792</v>
      </c>
      <c r="F3168" s="2">
        <f t="shared" si="666"/>
        <v>-211.90621814475026</v>
      </c>
      <c r="G3168" s="2">
        <f t="shared" si="665"/>
        <v>-327.30886850152905</v>
      </c>
      <c r="H3168" s="31">
        <f t="shared" ref="H3168" si="667">A3168</f>
        <v>41508.881429134839</v>
      </c>
    </row>
    <row r="3169" spans="1:8" s="1" customFormat="1" hidden="1" x14ac:dyDescent="0.25">
      <c r="A3169" s="20">
        <v>41508.888373579284</v>
      </c>
      <c r="B3169">
        <v>207.93</v>
      </c>
      <c r="C3169">
        <v>322.79000000000002</v>
      </c>
      <c r="D3169"/>
      <c r="E3169" s="13">
        <f t="shared" si="660"/>
        <v>22.254674117481045</v>
      </c>
      <c r="F3169" s="2">
        <f t="shared" si="666"/>
        <v>-211.95718654434251</v>
      </c>
      <c r="G3169" s="2">
        <f t="shared" si="665"/>
        <v>-329.04179408766566</v>
      </c>
      <c r="H3169" s="31"/>
    </row>
    <row r="3170" spans="1:8" s="1" customFormat="1" hidden="1" x14ac:dyDescent="0.25">
      <c r="A3170" s="20">
        <v>41508.895318023722</v>
      </c>
      <c r="B3170">
        <v>208</v>
      </c>
      <c r="C3170">
        <v>323.49</v>
      </c>
      <c r="D3170"/>
      <c r="E3170" s="13">
        <f t="shared" si="660"/>
        <v>22.261618561919022</v>
      </c>
      <c r="F3170" s="2">
        <f t="shared" si="666"/>
        <v>-212.02854230377167</v>
      </c>
      <c r="G3170" s="2">
        <f t="shared" si="665"/>
        <v>-329.75535168195722</v>
      </c>
      <c r="H3170" s="31"/>
    </row>
    <row r="3171" spans="1:8" s="1" customFormat="1" hidden="1" x14ac:dyDescent="0.25">
      <c r="A3171" s="20">
        <v>41508.902262468167</v>
      </c>
      <c r="B3171">
        <v>208.09</v>
      </c>
      <c r="C3171">
        <v>324.98</v>
      </c>
      <c r="D3171"/>
      <c r="E3171" s="13">
        <f t="shared" si="660"/>
        <v>22.268563006364275</v>
      </c>
      <c r="F3171" s="2">
        <f t="shared" si="666"/>
        <v>-212.12028542303773</v>
      </c>
      <c r="G3171" s="2">
        <f t="shared" si="665"/>
        <v>-331.27420998980637</v>
      </c>
      <c r="H3171" s="31"/>
    </row>
    <row r="3172" spans="1:8" s="1" customFormat="1" hidden="1" x14ac:dyDescent="0.25">
      <c r="A3172" s="20">
        <v>41508.909206912613</v>
      </c>
      <c r="B3172">
        <v>208.17</v>
      </c>
      <c r="C3172">
        <v>326.3</v>
      </c>
      <c r="D3172"/>
      <c r="E3172" s="13">
        <f t="shared" si="660"/>
        <v>22.275507450809528</v>
      </c>
      <c r="F3172" s="2">
        <f t="shared" si="666"/>
        <v>-212.20183486238531</v>
      </c>
      <c r="G3172" s="2">
        <f t="shared" si="665"/>
        <v>-332.61977573904181</v>
      </c>
      <c r="H3172" s="31"/>
    </row>
    <row r="3173" spans="1:8" s="1" customFormat="1" hidden="1" x14ac:dyDescent="0.25">
      <c r="A3173" s="20">
        <v>41508.916151357058</v>
      </c>
      <c r="B3173">
        <v>208.25</v>
      </c>
      <c r="C3173">
        <v>326.27999999999997</v>
      </c>
      <c r="D3173"/>
      <c r="E3173" s="13">
        <f t="shared" si="660"/>
        <v>22.282451895254781</v>
      </c>
      <c r="F3173" s="2">
        <f t="shared" si="666"/>
        <v>-212.28338430173292</v>
      </c>
      <c r="G3173" s="2">
        <f t="shared" si="665"/>
        <v>-332.59938837920487</v>
      </c>
    </row>
    <row r="3174" spans="1:8" s="1" customFormat="1" x14ac:dyDescent="0.25">
      <c r="A3174" s="20">
        <v>41508.923095801503</v>
      </c>
      <c r="B3174">
        <v>208.3</v>
      </c>
      <c r="C3174">
        <v>328.34</v>
      </c>
      <c r="D3174"/>
      <c r="E3174" s="13">
        <f t="shared" si="660"/>
        <v>22.289396339700033</v>
      </c>
      <c r="F3174" s="2">
        <f t="shared" si="666"/>
        <v>-212.3343527013252</v>
      </c>
      <c r="G3174" s="2">
        <f t="shared" si="665"/>
        <v>-334.69928644240571</v>
      </c>
      <c r="H3174" s="31">
        <f t="shared" ref="H3174" si="668">A3174</f>
        <v>41508.923095801503</v>
      </c>
    </row>
    <row r="3175" spans="1:8" s="1" customFormat="1" hidden="1" x14ac:dyDescent="0.25">
      <c r="A3175" s="20">
        <v>41508.930040245948</v>
      </c>
      <c r="B3175">
        <v>208.38</v>
      </c>
      <c r="C3175">
        <v>328.48</v>
      </c>
      <c r="D3175"/>
      <c r="E3175" s="13">
        <f t="shared" si="660"/>
        <v>22.296340784145286</v>
      </c>
      <c r="F3175" s="2">
        <f t="shared" si="666"/>
        <v>-212.41590214067278</v>
      </c>
      <c r="G3175" s="2">
        <f t="shared" si="665"/>
        <v>-334.84199796126404</v>
      </c>
      <c r="H3175" s="31"/>
    </row>
    <row r="3176" spans="1:8" s="1" customFormat="1" hidden="1" x14ac:dyDescent="0.25">
      <c r="A3176" s="20">
        <v>41508.936984690394</v>
      </c>
      <c r="B3176">
        <v>208.44</v>
      </c>
      <c r="C3176">
        <v>330.6</v>
      </c>
      <c r="D3176"/>
      <c r="E3176" s="13">
        <f t="shared" si="660"/>
        <v>22.303285228590539</v>
      </c>
      <c r="F3176" s="2">
        <f t="shared" si="666"/>
        <v>-212.47706422018348</v>
      </c>
      <c r="G3176" s="2">
        <f t="shared" si="665"/>
        <v>-337.00305810397555</v>
      </c>
      <c r="H3176" s="31"/>
    </row>
    <row r="3177" spans="1:8" s="1" customFormat="1" hidden="1" x14ac:dyDescent="0.25">
      <c r="A3177" s="20">
        <v>41508.943929134839</v>
      </c>
      <c r="B3177">
        <v>208.55</v>
      </c>
      <c r="C3177">
        <v>330.45</v>
      </c>
      <c r="D3177"/>
      <c r="E3177" s="13">
        <f t="shared" si="660"/>
        <v>22.310229673035792</v>
      </c>
      <c r="F3177" s="2">
        <f t="shared" si="666"/>
        <v>-212.58919469928645</v>
      </c>
      <c r="G3177" s="2">
        <f t="shared" si="665"/>
        <v>-336.8501529051988</v>
      </c>
      <c r="H3177" s="31"/>
    </row>
    <row r="3178" spans="1:8" s="1" customFormat="1" hidden="1" x14ac:dyDescent="0.25">
      <c r="A3178" s="20">
        <v>41508.950873579284</v>
      </c>
      <c r="B3178">
        <v>208.62</v>
      </c>
      <c r="C3178">
        <v>332.88</v>
      </c>
      <c r="D3178"/>
      <c r="E3178" s="13">
        <f t="shared" si="660"/>
        <v>22.317174117481045</v>
      </c>
      <c r="F3178" s="2">
        <f t="shared" si="666"/>
        <v>-212.66055045871559</v>
      </c>
      <c r="G3178" s="2">
        <f t="shared" si="665"/>
        <v>-339.32721712538228</v>
      </c>
      <c r="H3178" s="31"/>
    </row>
    <row r="3179" spans="1:8" s="1" customFormat="1" hidden="1" x14ac:dyDescent="0.25">
      <c r="A3179" s="20">
        <v>41508.957818023722</v>
      </c>
      <c r="B3179">
        <v>208.67</v>
      </c>
      <c r="C3179">
        <v>332.83</v>
      </c>
      <c r="D3179"/>
      <c r="E3179" s="13">
        <f t="shared" si="660"/>
        <v>22.324118561919022</v>
      </c>
      <c r="F3179" s="2">
        <f t="shared" si="666"/>
        <v>-212.71151885830784</v>
      </c>
      <c r="G3179" s="2">
        <f t="shared" si="665"/>
        <v>-339.27624872579003</v>
      </c>
    </row>
    <row r="3180" spans="1:8" s="1" customFormat="1" x14ac:dyDescent="0.25">
      <c r="A3180" s="20">
        <v>41508.964762468167</v>
      </c>
      <c r="B3180">
        <v>208.76</v>
      </c>
      <c r="C3180">
        <v>334.91</v>
      </c>
      <c r="D3180"/>
      <c r="E3180" s="13">
        <f t="shared" si="660"/>
        <v>22.331063006364275</v>
      </c>
      <c r="F3180" s="2">
        <f t="shared" si="666"/>
        <v>-212.8032619775739</v>
      </c>
      <c r="G3180" s="2">
        <f t="shared" si="665"/>
        <v>-341.39653414882775</v>
      </c>
      <c r="H3180" s="31">
        <f t="shared" ref="H3180" si="669">A3180</f>
        <v>41508.964762468167</v>
      </c>
    </row>
    <row r="3181" spans="1:8" s="1" customFormat="1" hidden="1" x14ac:dyDescent="0.25">
      <c r="A3181" s="20">
        <v>41508.971706912613</v>
      </c>
      <c r="B3181">
        <v>208.82</v>
      </c>
      <c r="C3181">
        <v>334.75</v>
      </c>
      <c r="D3181"/>
      <c r="E3181" s="13">
        <f t="shared" si="660"/>
        <v>22.338007450809528</v>
      </c>
      <c r="F3181" s="2">
        <f t="shared" si="666"/>
        <v>-212.86442405708459</v>
      </c>
      <c r="G3181" s="2">
        <f t="shared" si="665"/>
        <v>-341.23343527013253</v>
      </c>
      <c r="H3181" s="31"/>
    </row>
    <row r="3182" spans="1:8" s="1" customFormat="1" hidden="1" x14ac:dyDescent="0.25">
      <c r="A3182" s="20">
        <v>41508.978651357058</v>
      </c>
      <c r="B3182">
        <v>208.87</v>
      </c>
      <c r="C3182">
        <v>337.49</v>
      </c>
      <c r="D3182"/>
      <c r="E3182" s="13">
        <f t="shared" si="660"/>
        <v>22.344951895254781</v>
      </c>
      <c r="F3182" s="2">
        <f t="shared" si="666"/>
        <v>-212.91539245667687</v>
      </c>
      <c r="G3182" s="2">
        <f t="shared" si="665"/>
        <v>-344.02650356778798</v>
      </c>
      <c r="H3182" s="31"/>
    </row>
    <row r="3183" spans="1:8" s="1" customFormat="1" hidden="1" x14ac:dyDescent="0.25">
      <c r="A3183" s="20">
        <v>41508.985595801503</v>
      </c>
      <c r="B3183">
        <v>208.94</v>
      </c>
      <c r="C3183">
        <v>337.43</v>
      </c>
      <c r="D3183"/>
      <c r="E3183" s="13">
        <f t="shared" si="660"/>
        <v>22.351896339700033</v>
      </c>
      <c r="F3183" s="2">
        <f t="shared" si="666"/>
        <v>-212.98674821610601</v>
      </c>
      <c r="G3183" s="2">
        <f t="shared" si="665"/>
        <v>-343.96534148827726</v>
      </c>
      <c r="H3183" s="31"/>
    </row>
    <row r="3184" spans="1:8" s="1" customFormat="1" hidden="1" x14ac:dyDescent="0.25">
      <c r="A3184" s="20">
        <v>41508.992540245948</v>
      </c>
      <c r="B3184">
        <v>208.97</v>
      </c>
      <c r="C3184">
        <v>339.43</v>
      </c>
      <c r="D3184"/>
      <c r="E3184" s="13">
        <f t="shared" si="660"/>
        <v>22.358840784145286</v>
      </c>
      <c r="F3184" s="2">
        <f t="shared" si="666"/>
        <v>-213.01732925586137</v>
      </c>
      <c r="G3184" s="2">
        <f t="shared" si="665"/>
        <v>-346.00407747196738</v>
      </c>
      <c r="H3184" s="31"/>
    </row>
    <row r="3185" spans="1:8" s="1" customFormat="1" hidden="1" x14ac:dyDescent="0.25">
      <c r="A3185" s="20">
        <v>41508.999484690394</v>
      </c>
      <c r="B3185">
        <v>209.05</v>
      </c>
      <c r="C3185">
        <v>339.47</v>
      </c>
      <c r="D3185"/>
      <c r="E3185" s="13">
        <f t="shared" si="660"/>
        <v>22.365785228590539</v>
      </c>
      <c r="F3185" s="2">
        <f t="shared" si="666"/>
        <v>-213.09887869520898</v>
      </c>
      <c r="G3185" s="2">
        <f t="shared" si="665"/>
        <v>-346.04485219164121</v>
      </c>
    </row>
    <row r="3186" spans="1:8" s="1" customFormat="1" x14ac:dyDescent="0.25">
      <c r="A3186" s="20">
        <v>41509.006429134839</v>
      </c>
      <c r="B3186">
        <v>209.09</v>
      </c>
      <c r="C3186">
        <v>341.97</v>
      </c>
      <c r="D3186"/>
      <c r="E3186" s="13">
        <f t="shared" si="660"/>
        <v>22.372729673035792</v>
      </c>
      <c r="F3186" s="2">
        <f t="shared" si="666"/>
        <v>-213.13965341488279</v>
      </c>
      <c r="G3186" s="2">
        <f t="shared" si="665"/>
        <v>-348.59327217125383</v>
      </c>
      <c r="H3186" s="31">
        <f t="shared" ref="H3186" si="670">A3186</f>
        <v>41509.006429134839</v>
      </c>
    </row>
    <row r="3187" spans="1:8" s="1" customFormat="1" hidden="1" x14ac:dyDescent="0.25">
      <c r="A3187" s="20">
        <v>41509.013373579284</v>
      </c>
      <c r="B3187">
        <v>209.23</v>
      </c>
      <c r="C3187">
        <v>342.73</v>
      </c>
      <c r="D3187"/>
      <c r="E3187" s="13">
        <f t="shared" si="660"/>
        <v>22.379674117481045</v>
      </c>
      <c r="F3187" s="2">
        <f t="shared" si="666"/>
        <v>-213.28236493374106</v>
      </c>
      <c r="G3187" s="2">
        <f t="shared" si="665"/>
        <v>-349.36799184505611</v>
      </c>
      <c r="H3187" s="31"/>
    </row>
    <row r="3188" spans="1:8" s="1" customFormat="1" hidden="1" x14ac:dyDescent="0.25">
      <c r="A3188" s="20">
        <v>41509.020318023722</v>
      </c>
      <c r="B3188">
        <v>209.24</v>
      </c>
      <c r="C3188">
        <v>343.76</v>
      </c>
      <c r="D3188"/>
      <c r="E3188" s="13">
        <f t="shared" si="660"/>
        <v>22.386618561919022</v>
      </c>
      <c r="F3188" s="2">
        <f t="shared" si="666"/>
        <v>-213.29255861365954</v>
      </c>
      <c r="G3188" s="2">
        <f t="shared" si="665"/>
        <v>-350.41794087665647</v>
      </c>
      <c r="H3188" s="31"/>
    </row>
    <row r="3189" spans="1:8" s="1" customFormat="1" hidden="1" x14ac:dyDescent="0.25">
      <c r="A3189" s="20">
        <v>41509.027262468167</v>
      </c>
      <c r="B3189">
        <v>209.31</v>
      </c>
      <c r="C3189">
        <v>345.68</v>
      </c>
      <c r="D3189"/>
      <c r="E3189" s="13">
        <f t="shared" si="660"/>
        <v>22.393563006364275</v>
      </c>
      <c r="F3189" s="2">
        <f t="shared" si="666"/>
        <v>-213.3639143730887</v>
      </c>
      <c r="G3189" s="2">
        <f t="shared" si="665"/>
        <v>-352.37512742099898</v>
      </c>
      <c r="H3189" s="31"/>
    </row>
    <row r="3190" spans="1:8" s="1" customFormat="1" hidden="1" x14ac:dyDescent="0.25">
      <c r="A3190" s="20">
        <v>41509.034206912613</v>
      </c>
      <c r="B3190">
        <v>209.35</v>
      </c>
      <c r="C3190">
        <v>345.58</v>
      </c>
      <c r="D3190"/>
      <c r="E3190" s="13">
        <f t="shared" si="660"/>
        <v>22.400507450809528</v>
      </c>
      <c r="F3190" s="2">
        <f t="shared" si="666"/>
        <v>-213.40468909276248</v>
      </c>
      <c r="G3190" s="2">
        <f t="shared" si="665"/>
        <v>-352.27319062181448</v>
      </c>
      <c r="H3190" s="31"/>
    </row>
    <row r="3191" spans="1:8" s="1" customFormat="1" hidden="1" x14ac:dyDescent="0.25">
      <c r="A3191" s="20">
        <v>41509.041151357058</v>
      </c>
      <c r="B3191">
        <v>209.43</v>
      </c>
      <c r="C3191">
        <v>348.22</v>
      </c>
      <c r="D3191"/>
      <c r="E3191" s="13">
        <f t="shared" si="660"/>
        <v>22.407451895254781</v>
      </c>
      <c r="F3191" s="2">
        <f t="shared" si="666"/>
        <v>-213.48623853211009</v>
      </c>
      <c r="G3191" s="2">
        <f t="shared" si="665"/>
        <v>-354.96432212028543</v>
      </c>
    </row>
    <row r="3192" spans="1:8" s="1" customFormat="1" x14ac:dyDescent="0.25">
      <c r="A3192" s="20">
        <v>41509.048095801503</v>
      </c>
      <c r="B3192">
        <v>209.51</v>
      </c>
      <c r="C3192">
        <v>348.27</v>
      </c>
      <c r="D3192"/>
      <c r="E3192" s="13">
        <f t="shared" si="660"/>
        <v>22.414396339700033</v>
      </c>
      <c r="F3192" s="2">
        <f t="shared" si="666"/>
        <v>-213.5677879714577</v>
      </c>
      <c r="G3192" s="2">
        <f t="shared" si="665"/>
        <v>-355.01529051987768</v>
      </c>
      <c r="H3192" s="31">
        <f t="shared" ref="H3192" si="671">A3192</f>
        <v>41509.048095801503</v>
      </c>
    </row>
    <row r="3193" spans="1:8" s="1" customFormat="1" hidden="1" x14ac:dyDescent="0.25">
      <c r="A3193" s="20">
        <v>41509.055040245948</v>
      </c>
      <c r="B3193">
        <v>209.52</v>
      </c>
      <c r="C3193">
        <v>350.83</v>
      </c>
      <c r="D3193"/>
      <c r="E3193" s="13">
        <f t="shared" si="660"/>
        <v>22.421340784145286</v>
      </c>
      <c r="F3193" s="2">
        <f t="shared" si="666"/>
        <v>-213.57798165137615</v>
      </c>
      <c r="G3193" s="2">
        <f t="shared" si="665"/>
        <v>-357.62487257900102</v>
      </c>
      <c r="H3193" s="31"/>
    </row>
    <row r="3194" spans="1:8" s="1" customFormat="1" hidden="1" x14ac:dyDescent="0.25">
      <c r="A3194" s="20">
        <v>41509.061984690394</v>
      </c>
      <c r="B3194">
        <v>209.66</v>
      </c>
      <c r="C3194">
        <v>351.18</v>
      </c>
      <c r="D3194"/>
      <c r="E3194" s="13">
        <f t="shared" si="660"/>
        <v>22.428285228590539</v>
      </c>
      <c r="F3194" s="2">
        <f t="shared" si="666"/>
        <v>-213.72069317023445</v>
      </c>
      <c r="G3194" s="2">
        <f t="shared" si="665"/>
        <v>-357.98165137614683</v>
      </c>
      <c r="H3194" s="31"/>
    </row>
    <row r="3195" spans="1:8" s="1" customFormat="1" hidden="1" x14ac:dyDescent="0.25">
      <c r="A3195" s="20">
        <v>41509.068929134839</v>
      </c>
      <c r="B3195">
        <v>209.68</v>
      </c>
      <c r="C3195">
        <v>352.11</v>
      </c>
      <c r="D3195"/>
      <c r="E3195" s="13">
        <f t="shared" si="660"/>
        <v>22.435229673035792</v>
      </c>
      <c r="F3195" s="2">
        <f t="shared" si="666"/>
        <v>-213.74108053007137</v>
      </c>
      <c r="G3195" s="2">
        <f t="shared" si="665"/>
        <v>-358.92966360856269</v>
      </c>
      <c r="H3195" s="31"/>
    </row>
    <row r="3196" spans="1:8" s="1" customFormat="1" hidden="1" x14ac:dyDescent="0.25">
      <c r="A3196" s="20">
        <v>41509.075873579284</v>
      </c>
      <c r="B3196">
        <v>209.77</v>
      </c>
      <c r="C3196">
        <v>354.4</v>
      </c>
      <c r="D3196"/>
      <c r="E3196" s="13">
        <f t="shared" si="660"/>
        <v>22.442174117481045</v>
      </c>
      <c r="F3196" s="2">
        <f t="shared" si="666"/>
        <v>-213.83282364933743</v>
      </c>
      <c r="G3196" s="2">
        <f t="shared" si="665"/>
        <v>-361.26401630988784</v>
      </c>
      <c r="H3196" s="31"/>
    </row>
    <row r="3197" spans="1:8" s="1" customFormat="1" hidden="1" x14ac:dyDescent="0.25">
      <c r="A3197" s="20">
        <v>41509.082818023722</v>
      </c>
      <c r="B3197">
        <v>209.8</v>
      </c>
      <c r="C3197">
        <v>354.53</v>
      </c>
      <c r="D3197"/>
      <c r="E3197" s="13">
        <f t="shared" si="660"/>
        <v>22.449118561919022</v>
      </c>
      <c r="F3197" s="2">
        <f t="shared" si="666"/>
        <v>-213.86340468909279</v>
      </c>
      <c r="G3197" s="2">
        <f t="shared" si="665"/>
        <v>-361.3965341488277</v>
      </c>
    </row>
    <row r="3198" spans="1:8" s="1" customFormat="1" x14ac:dyDescent="0.25">
      <c r="A3198" s="20">
        <v>41509.089762468167</v>
      </c>
      <c r="B3198">
        <v>209.85</v>
      </c>
      <c r="C3198">
        <v>357.22</v>
      </c>
      <c r="D3198"/>
      <c r="E3198" s="13">
        <f t="shared" si="660"/>
        <v>22.456063006364275</v>
      </c>
      <c r="F3198" s="2">
        <f t="shared" si="666"/>
        <v>-213.91437308868501</v>
      </c>
      <c r="G3198" s="2">
        <f t="shared" si="665"/>
        <v>-364.13863404689096</v>
      </c>
      <c r="H3198" s="31">
        <f t="shared" ref="H3198" si="672">A3198</f>
        <v>41509.089762468167</v>
      </c>
    </row>
    <row r="3199" spans="1:8" s="1" customFormat="1" hidden="1" x14ac:dyDescent="0.25">
      <c r="A3199" s="20">
        <v>41509.096706912613</v>
      </c>
      <c r="B3199">
        <v>209.93</v>
      </c>
      <c r="C3199">
        <v>356.84</v>
      </c>
      <c r="D3199"/>
      <c r="E3199" s="13">
        <f t="shared" si="660"/>
        <v>22.463007450809528</v>
      </c>
      <c r="F3199" s="2">
        <f t="shared" si="666"/>
        <v>-213.99592252803262</v>
      </c>
      <c r="G3199" s="2">
        <f t="shared" si="665"/>
        <v>-363.75127420998979</v>
      </c>
      <c r="H3199" s="31"/>
    </row>
    <row r="3200" spans="1:8" s="1" customFormat="1" hidden="1" x14ac:dyDescent="0.25">
      <c r="A3200" s="20">
        <v>41509.103651357058</v>
      </c>
      <c r="B3200">
        <v>209.95</v>
      </c>
      <c r="C3200">
        <v>359.41</v>
      </c>
      <c r="D3200"/>
      <c r="E3200" s="13">
        <f t="shared" si="660"/>
        <v>22.469951895254781</v>
      </c>
      <c r="F3200" s="2">
        <f t="shared" si="666"/>
        <v>-214.01630988786951</v>
      </c>
      <c r="G3200" s="2">
        <f t="shared" si="665"/>
        <v>-366.37104994903166</v>
      </c>
      <c r="H3200" s="31"/>
    </row>
    <row r="3201" spans="1:8" s="1" customFormat="1" hidden="1" x14ac:dyDescent="0.25">
      <c r="A3201" s="20">
        <v>41509.110595801503</v>
      </c>
      <c r="B3201">
        <v>210.12</v>
      </c>
      <c r="C3201">
        <v>360.65</v>
      </c>
      <c r="D3201"/>
      <c r="E3201" s="13">
        <f t="shared" si="660"/>
        <v>22.476896339700033</v>
      </c>
      <c r="F3201" s="2">
        <f t="shared" si="666"/>
        <v>-214.18960244648318</v>
      </c>
      <c r="G3201" s="2">
        <f t="shared" si="665"/>
        <v>-367.63506625891944</v>
      </c>
      <c r="H3201" s="31"/>
    </row>
    <row r="3202" spans="1:8" s="1" customFormat="1" hidden="1" x14ac:dyDescent="0.25">
      <c r="A3202" s="20">
        <v>41509.117540245948</v>
      </c>
      <c r="B3202">
        <v>210.19</v>
      </c>
      <c r="C3202">
        <v>360.86</v>
      </c>
      <c r="D3202"/>
      <c r="E3202" s="13">
        <f t="shared" si="660"/>
        <v>22.483840784145286</v>
      </c>
      <c r="F3202" s="2">
        <f t="shared" si="666"/>
        <v>-214.26095820591235</v>
      </c>
      <c r="G3202" s="2">
        <f t="shared" si="665"/>
        <v>-367.84913353720697</v>
      </c>
      <c r="H3202" s="31"/>
    </row>
    <row r="3203" spans="1:8" s="1" customFormat="1" hidden="1" x14ac:dyDescent="0.25">
      <c r="A3203" s="20">
        <v>41509.124484690394</v>
      </c>
      <c r="B3203">
        <v>210.1</v>
      </c>
      <c r="C3203">
        <v>363.95</v>
      </c>
      <c r="D3203"/>
      <c r="E3203" s="13">
        <f t="shared" ref="E3203:E3266" si="673">A3203-$I$2</f>
        <v>22.490785228590539</v>
      </c>
      <c r="F3203" s="2">
        <f t="shared" si="666"/>
        <v>-214.16921508664629</v>
      </c>
      <c r="G3203" s="2">
        <f t="shared" si="665"/>
        <v>-370.99898063200817</v>
      </c>
    </row>
    <row r="3204" spans="1:8" s="1" customFormat="1" x14ac:dyDescent="0.25">
      <c r="A3204" s="20">
        <v>41509.131429134839</v>
      </c>
      <c r="B3204">
        <v>210.32</v>
      </c>
      <c r="C3204">
        <v>363.55</v>
      </c>
      <c r="D3204"/>
      <c r="E3204" s="13">
        <f t="shared" si="673"/>
        <v>22.497729673035792</v>
      </c>
      <c r="F3204" s="2">
        <f t="shared" si="666"/>
        <v>-214.39347604485218</v>
      </c>
      <c r="G3204" s="2">
        <f t="shared" si="665"/>
        <v>-370.59123343527017</v>
      </c>
      <c r="H3204" s="31">
        <f t="shared" ref="H3204" si="674">A3204</f>
        <v>41509.131429134839</v>
      </c>
    </row>
    <row r="3205" spans="1:8" s="1" customFormat="1" hidden="1" x14ac:dyDescent="0.25">
      <c r="A3205" s="20">
        <v>41509.138373579284</v>
      </c>
      <c r="B3205">
        <v>210.32</v>
      </c>
      <c r="C3205">
        <v>365.52</v>
      </c>
      <c r="D3205"/>
      <c r="E3205" s="13">
        <f t="shared" si="673"/>
        <v>22.504674117481045</v>
      </c>
      <c r="F3205" s="2">
        <f t="shared" si="666"/>
        <v>-214.39347604485218</v>
      </c>
      <c r="G3205" s="2">
        <f t="shared" si="665"/>
        <v>-372.59938837920487</v>
      </c>
      <c r="H3205" s="31"/>
    </row>
    <row r="3206" spans="1:8" s="1" customFormat="1" hidden="1" x14ac:dyDescent="0.25">
      <c r="A3206" s="20">
        <v>41509.145318023722</v>
      </c>
      <c r="B3206">
        <v>210.43</v>
      </c>
      <c r="C3206">
        <v>368.21</v>
      </c>
      <c r="D3206"/>
      <c r="E3206" s="13">
        <f t="shared" si="673"/>
        <v>22.511618561919022</v>
      </c>
      <c r="F3206" s="2">
        <f t="shared" si="666"/>
        <v>-214.50560652395515</v>
      </c>
      <c r="G3206" s="2">
        <f t="shared" si="665"/>
        <v>-375.34148827726807</v>
      </c>
      <c r="H3206" s="31"/>
    </row>
    <row r="3207" spans="1:8" s="1" customFormat="1" hidden="1" x14ac:dyDescent="0.25">
      <c r="A3207" s="20">
        <v>41509.152262468167</v>
      </c>
      <c r="B3207">
        <v>210.53</v>
      </c>
      <c r="C3207">
        <v>368.05</v>
      </c>
      <c r="D3207"/>
      <c r="E3207" s="13">
        <f t="shared" si="673"/>
        <v>22.518563006364275</v>
      </c>
      <c r="F3207" s="2">
        <f t="shared" si="666"/>
        <v>-214.60754332313965</v>
      </c>
      <c r="G3207" s="2">
        <f t="shared" si="665"/>
        <v>-375.1783893985729</v>
      </c>
      <c r="H3207" s="31"/>
    </row>
    <row r="3208" spans="1:8" s="1" customFormat="1" hidden="1" x14ac:dyDescent="0.25">
      <c r="A3208" s="20">
        <v>41509.159206912613</v>
      </c>
      <c r="B3208">
        <v>210.53</v>
      </c>
      <c r="C3208">
        <v>370.31</v>
      </c>
      <c r="D3208"/>
      <c r="E3208" s="13">
        <f t="shared" si="673"/>
        <v>22.525507450809528</v>
      </c>
      <c r="F3208" s="2">
        <f t="shared" si="666"/>
        <v>-214.60754332313965</v>
      </c>
      <c r="G3208" s="2">
        <f t="shared" si="665"/>
        <v>-377.48216106014274</v>
      </c>
      <c r="H3208" s="31"/>
    </row>
    <row r="3209" spans="1:8" s="1" customFormat="1" hidden="1" x14ac:dyDescent="0.25">
      <c r="A3209" s="20">
        <v>41509.166151357058</v>
      </c>
      <c r="B3209">
        <v>210.63</v>
      </c>
      <c r="C3209">
        <v>372.66</v>
      </c>
      <c r="D3209"/>
      <c r="E3209" s="13">
        <f t="shared" si="673"/>
        <v>22.532451895254781</v>
      </c>
      <c r="F3209" s="2">
        <f t="shared" si="666"/>
        <v>-214.70948012232415</v>
      </c>
      <c r="G3209" s="2">
        <f t="shared" si="665"/>
        <v>-379.87767584097861</v>
      </c>
    </row>
    <row r="3210" spans="1:8" s="1" customFormat="1" x14ac:dyDescent="0.25">
      <c r="A3210" s="20">
        <v>41509.173095801503</v>
      </c>
      <c r="B3210">
        <v>210.68</v>
      </c>
      <c r="C3210">
        <v>373.15</v>
      </c>
      <c r="D3210"/>
      <c r="E3210" s="13">
        <f t="shared" si="673"/>
        <v>22.539396339700033</v>
      </c>
      <c r="F3210" s="2">
        <f t="shared" si="666"/>
        <v>-214.76044852191643</v>
      </c>
      <c r="G3210" s="2">
        <f t="shared" si="665"/>
        <v>-380.37716615698264</v>
      </c>
      <c r="H3210" s="31">
        <f t="shared" ref="H3210" si="675">A3210</f>
        <v>41509.173095801503</v>
      </c>
    </row>
    <row r="3211" spans="1:8" s="1" customFormat="1" hidden="1" x14ac:dyDescent="0.25">
      <c r="A3211" s="20">
        <v>41509.180040245948</v>
      </c>
      <c r="B3211">
        <v>210.75</v>
      </c>
      <c r="C3211">
        <v>376.55</v>
      </c>
      <c r="D3211"/>
      <c r="E3211" s="13">
        <f t="shared" si="673"/>
        <v>22.546340784145286</v>
      </c>
      <c r="F3211" s="2">
        <f t="shared" si="666"/>
        <v>-214.83180428134557</v>
      </c>
      <c r="G3211" s="2">
        <f t="shared" si="665"/>
        <v>-383.84301732925587</v>
      </c>
      <c r="H3211" s="31"/>
    </row>
    <row r="3212" spans="1:8" s="1" customFormat="1" hidden="1" x14ac:dyDescent="0.25">
      <c r="A3212" s="20">
        <v>41509.186984690394</v>
      </c>
      <c r="B3212">
        <v>210.86</v>
      </c>
      <c r="C3212">
        <v>376.03</v>
      </c>
      <c r="D3212"/>
      <c r="E3212" s="13">
        <f t="shared" si="673"/>
        <v>22.553285228590539</v>
      </c>
      <c r="F3212" s="2">
        <f t="shared" si="666"/>
        <v>-214.94393476044854</v>
      </c>
      <c r="G3212" s="2">
        <f t="shared" si="665"/>
        <v>-383.31294597349643</v>
      </c>
      <c r="H3212" s="31"/>
    </row>
    <row r="3213" spans="1:8" s="1" customFormat="1" hidden="1" x14ac:dyDescent="0.25">
      <c r="A3213" s="20">
        <v>41509.193929134839</v>
      </c>
      <c r="B3213">
        <v>210.85</v>
      </c>
      <c r="C3213">
        <v>377.23</v>
      </c>
      <c r="D3213"/>
      <c r="E3213" s="13">
        <f t="shared" si="673"/>
        <v>22.560229673035792</v>
      </c>
      <c r="F3213" s="2">
        <f t="shared" si="666"/>
        <v>-214.93374108053007</v>
      </c>
      <c r="G3213" s="2">
        <f t="shared" si="665"/>
        <v>-384.53618756371054</v>
      </c>
      <c r="H3213" s="31"/>
    </row>
    <row r="3214" spans="1:8" s="1" customFormat="1" hidden="1" x14ac:dyDescent="0.25">
      <c r="A3214" s="20">
        <v>41509.200873579284</v>
      </c>
      <c r="B3214">
        <v>210.91</v>
      </c>
      <c r="C3214">
        <v>380.9</v>
      </c>
      <c r="D3214"/>
      <c r="E3214" s="13">
        <f t="shared" si="673"/>
        <v>22.567174117481045</v>
      </c>
      <c r="F3214" s="2">
        <f t="shared" si="666"/>
        <v>-214.99490316004076</v>
      </c>
      <c r="G3214" s="2">
        <f t="shared" si="665"/>
        <v>-388.27726809378186</v>
      </c>
      <c r="H3214" s="31"/>
    </row>
    <row r="3215" spans="1:8" s="1" customFormat="1" hidden="1" x14ac:dyDescent="0.25">
      <c r="A3215" s="20">
        <v>41509.207818023722</v>
      </c>
      <c r="B3215">
        <v>211.03</v>
      </c>
      <c r="C3215">
        <v>380.67</v>
      </c>
      <c r="D3215"/>
      <c r="E3215" s="13">
        <f t="shared" si="673"/>
        <v>22.574118561919022</v>
      </c>
      <c r="F3215" s="2">
        <f t="shared" si="666"/>
        <v>-215.11722731906218</v>
      </c>
      <c r="G3215" s="2">
        <f t="shared" si="665"/>
        <v>-388.04281345565749</v>
      </c>
    </row>
    <row r="3216" spans="1:8" s="1" customFormat="1" x14ac:dyDescent="0.25">
      <c r="A3216" s="20">
        <v>41509.214762468167</v>
      </c>
      <c r="B3216">
        <v>211.04</v>
      </c>
      <c r="C3216">
        <v>381.92</v>
      </c>
      <c r="D3216"/>
      <c r="E3216" s="13">
        <f t="shared" si="673"/>
        <v>22.581063006364275</v>
      </c>
      <c r="F3216" s="2">
        <f t="shared" si="666"/>
        <v>-215.12742099898063</v>
      </c>
      <c r="G3216" s="2">
        <f t="shared" si="665"/>
        <v>-389.31702344546386</v>
      </c>
      <c r="H3216" s="31">
        <f t="shared" ref="H3216" si="676">A3216</f>
        <v>41509.214762468167</v>
      </c>
    </row>
    <row r="3217" spans="1:8" s="1" customFormat="1" hidden="1" x14ac:dyDescent="0.25">
      <c r="A3217" s="20">
        <v>41509.221706912613</v>
      </c>
      <c r="B3217">
        <v>211.08</v>
      </c>
      <c r="C3217">
        <v>385.49</v>
      </c>
      <c r="D3217"/>
      <c r="E3217" s="13">
        <f t="shared" si="673"/>
        <v>22.588007450809528</v>
      </c>
      <c r="F3217" s="2">
        <f t="shared" si="666"/>
        <v>-215.16819571865446</v>
      </c>
      <c r="G3217" s="2">
        <f t="shared" si="665"/>
        <v>-392.95616717635068</v>
      </c>
      <c r="H3217" s="31"/>
    </row>
    <row r="3218" spans="1:8" s="1" customFormat="1" hidden="1" x14ac:dyDescent="0.25">
      <c r="A3218" s="20">
        <v>41509.228651357058</v>
      </c>
      <c r="B3218">
        <v>211.25</v>
      </c>
      <c r="C3218">
        <v>386.28</v>
      </c>
      <c r="D3218"/>
      <c r="E3218" s="13">
        <f t="shared" si="673"/>
        <v>22.594951895254781</v>
      </c>
      <c r="F3218" s="2">
        <f t="shared" si="666"/>
        <v>-215.3414882772681</v>
      </c>
      <c r="G3218" s="2">
        <f t="shared" si="665"/>
        <v>-393.76146788990826</v>
      </c>
      <c r="H3218" s="31"/>
    </row>
    <row r="3219" spans="1:8" s="1" customFormat="1" hidden="1" x14ac:dyDescent="0.25">
      <c r="A3219" s="20">
        <v>41509.235595801503</v>
      </c>
      <c r="B3219">
        <v>211.26</v>
      </c>
      <c r="C3219">
        <v>386.82</v>
      </c>
      <c r="D3219"/>
      <c r="E3219" s="13">
        <f t="shared" si="673"/>
        <v>22.601896339700033</v>
      </c>
      <c r="F3219" s="2">
        <f t="shared" si="666"/>
        <v>-215.35168195718654</v>
      </c>
      <c r="G3219" s="2">
        <f t="shared" si="665"/>
        <v>-394.3119266055046</v>
      </c>
      <c r="H3219" s="31"/>
    </row>
    <row r="3220" spans="1:8" s="1" customFormat="1" hidden="1" x14ac:dyDescent="0.25">
      <c r="A3220" s="20">
        <v>41509.242540245948</v>
      </c>
      <c r="B3220">
        <v>211.25</v>
      </c>
      <c r="C3220">
        <v>388.36</v>
      </c>
      <c r="D3220"/>
      <c r="E3220" s="13">
        <f t="shared" si="673"/>
        <v>22.608840784145286</v>
      </c>
      <c r="F3220" s="2">
        <f t="shared" si="666"/>
        <v>-215.3414882772681</v>
      </c>
      <c r="G3220" s="2">
        <f t="shared" si="665"/>
        <v>-395.88175331294599</v>
      </c>
      <c r="H3220" s="31"/>
    </row>
    <row r="3221" spans="1:8" s="1" customFormat="1" hidden="1" x14ac:dyDescent="0.25">
      <c r="A3221" s="20">
        <v>41509.249484690394</v>
      </c>
      <c r="B3221">
        <v>211.35</v>
      </c>
      <c r="C3221">
        <v>392.75</v>
      </c>
      <c r="D3221"/>
      <c r="E3221" s="13">
        <f t="shared" si="673"/>
        <v>22.615785228590539</v>
      </c>
      <c r="F3221" s="2">
        <f t="shared" si="666"/>
        <v>-215.4434250764526</v>
      </c>
      <c r="G3221" s="2">
        <f t="shared" si="665"/>
        <v>-400.35677879714575</v>
      </c>
    </row>
    <row r="3222" spans="1:8" s="1" customFormat="1" x14ac:dyDescent="0.25">
      <c r="A3222" s="20">
        <v>41509.256429134839</v>
      </c>
      <c r="B3222">
        <v>211.49</v>
      </c>
      <c r="C3222">
        <v>391.98</v>
      </c>
      <c r="D3222"/>
      <c r="E3222" s="13">
        <f t="shared" si="673"/>
        <v>22.622729673035792</v>
      </c>
      <c r="F3222" s="2">
        <f t="shared" si="666"/>
        <v>-215.58613659531093</v>
      </c>
      <c r="G3222" s="2">
        <f t="shared" si="665"/>
        <v>-399.57186544342511</v>
      </c>
      <c r="H3222" s="31">
        <f t="shared" ref="H3222" si="677">A3222</f>
        <v>41509.256429134839</v>
      </c>
    </row>
    <row r="3223" spans="1:8" s="1" customFormat="1" hidden="1" x14ac:dyDescent="0.25">
      <c r="A3223" s="20">
        <v>41509.263373579284</v>
      </c>
      <c r="B3223">
        <v>211.49</v>
      </c>
      <c r="C3223">
        <v>393.65</v>
      </c>
      <c r="D3223"/>
      <c r="E3223" s="13">
        <f t="shared" si="673"/>
        <v>22.629674117481045</v>
      </c>
      <c r="F3223" s="2">
        <f t="shared" si="666"/>
        <v>-215.58613659531093</v>
      </c>
      <c r="G3223" s="2">
        <f t="shared" si="665"/>
        <v>-401.27420998980631</v>
      </c>
      <c r="H3223" s="31"/>
    </row>
    <row r="3224" spans="1:8" s="1" customFormat="1" hidden="1" x14ac:dyDescent="0.25">
      <c r="A3224" s="20">
        <v>41509.270318023722</v>
      </c>
      <c r="B3224">
        <v>211.54</v>
      </c>
      <c r="C3224">
        <v>398.37</v>
      </c>
      <c r="D3224"/>
      <c r="E3224" s="13">
        <f t="shared" si="673"/>
        <v>22.636618561919022</v>
      </c>
      <c r="F3224" s="2">
        <f t="shared" si="666"/>
        <v>-215.63710499490315</v>
      </c>
      <c r="G3224" s="2">
        <f t="shared" si="665"/>
        <v>-406.08562691131499</v>
      </c>
      <c r="H3224" s="31"/>
    </row>
    <row r="3225" spans="1:8" s="1" customFormat="1" hidden="1" x14ac:dyDescent="0.25">
      <c r="A3225" s="20">
        <v>41509.277262468167</v>
      </c>
      <c r="B3225">
        <v>211.68</v>
      </c>
      <c r="C3225">
        <v>398.61</v>
      </c>
      <c r="D3225"/>
      <c r="E3225" s="13">
        <f t="shared" si="673"/>
        <v>22.643563006364275</v>
      </c>
      <c r="F3225" s="2">
        <f t="shared" si="666"/>
        <v>-215.77981651376149</v>
      </c>
      <c r="G3225" s="2">
        <f t="shared" si="665"/>
        <v>-406.33027522935782</v>
      </c>
      <c r="H3225" s="31"/>
    </row>
    <row r="3226" spans="1:8" s="1" customFormat="1" hidden="1" x14ac:dyDescent="0.25">
      <c r="A3226" s="20">
        <v>41509.284206912613</v>
      </c>
      <c r="B3226">
        <v>211.68</v>
      </c>
      <c r="C3226">
        <v>400.21</v>
      </c>
      <c r="D3226"/>
      <c r="E3226" s="13">
        <f t="shared" si="673"/>
        <v>22.650507450809528</v>
      </c>
      <c r="F3226" s="2">
        <f t="shared" si="666"/>
        <v>-215.77981651376149</v>
      </c>
      <c r="G3226" s="2">
        <f t="shared" si="665"/>
        <v>-407.96126401630988</v>
      </c>
      <c r="H3226" s="31"/>
    </row>
    <row r="3227" spans="1:8" s="1" customFormat="1" hidden="1" x14ac:dyDescent="0.25">
      <c r="A3227" s="20">
        <v>41509.291151357058</v>
      </c>
      <c r="B3227">
        <v>211.74</v>
      </c>
      <c r="C3227">
        <v>404.46</v>
      </c>
      <c r="D3227"/>
      <c r="E3227" s="13">
        <f t="shared" si="673"/>
        <v>22.657451895254781</v>
      </c>
      <c r="F3227" s="2">
        <f t="shared" si="666"/>
        <v>-215.84097859327218</v>
      </c>
      <c r="G3227" s="2">
        <f t="shared" si="665"/>
        <v>-412.29357798165137</v>
      </c>
    </row>
    <row r="3228" spans="1:8" s="1" customFormat="1" x14ac:dyDescent="0.25">
      <c r="A3228" s="20">
        <v>41509.298095801503</v>
      </c>
      <c r="B3228">
        <v>211.82</v>
      </c>
      <c r="C3228">
        <v>404.7</v>
      </c>
      <c r="D3228"/>
      <c r="E3228" s="13">
        <f t="shared" si="673"/>
        <v>22.664396339700033</v>
      </c>
      <c r="F3228" s="2">
        <f t="shared" si="666"/>
        <v>-215.92252803261977</v>
      </c>
      <c r="G3228" s="2">
        <f t="shared" ref="G3228:G3291" si="678">C3228/-0.981</f>
        <v>-412.5382262996942</v>
      </c>
      <c r="H3228" s="31">
        <f t="shared" ref="H3228" si="679">A3228</f>
        <v>41509.298095801503</v>
      </c>
    </row>
    <row r="3229" spans="1:8" s="1" customFormat="1" hidden="1" x14ac:dyDescent="0.25">
      <c r="A3229" s="20">
        <v>41509.305040245948</v>
      </c>
      <c r="B3229">
        <v>211.89</v>
      </c>
      <c r="C3229">
        <v>405.63</v>
      </c>
      <c r="D3229"/>
      <c r="E3229" s="13">
        <f t="shared" si="673"/>
        <v>22.671340784145286</v>
      </c>
      <c r="F3229" s="2">
        <f t="shared" ref="F3229:F3292" si="680">B3229/-0.981</f>
        <v>-215.99388379204893</v>
      </c>
      <c r="G3229" s="2">
        <f t="shared" si="678"/>
        <v>-413.48623853211012</v>
      </c>
      <c r="H3229" s="31"/>
    </row>
    <row r="3230" spans="1:8" s="1" customFormat="1" hidden="1" x14ac:dyDescent="0.25">
      <c r="A3230" s="20">
        <v>41509.311984690394</v>
      </c>
      <c r="B3230">
        <v>211.89</v>
      </c>
      <c r="C3230">
        <v>409.44</v>
      </c>
      <c r="D3230"/>
      <c r="E3230" s="13">
        <f t="shared" si="673"/>
        <v>22.678285228590539</v>
      </c>
      <c r="F3230" s="2">
        <f t="shared" si="680"/>
        <v>-215.99388379204893</v>
      </c>
      <c r="G3230" s="2">
        <f t="shared" si="678"/>
        <v>-417.37003058103977</v>
      </c>
      <c r="H3230" s="31"/>
    </row>
    <row r="3231" spans="1:8" s="1" customFormat="1" hidden="1" x14ac:dyDescent="0.25">
      <c r="A3231" s="20">
        <v>41509.318929134839</v>
      </c>
      <c r="B3231">
        <v>212</v>
      </c>
      <c r="C3231">
        <v>410.92</v>
      </c>
      <c r="D3231"/>
      <c r="E3231" s="13">
        <f t="shared" si="673"/>
        <v>22.685229673035792</v>
      </c>
      <c r="F3231" s="2">
        <f t="shared" si="680"/>
        <v>-216.10601427115188</v>
      </c>
      <c r="G3231" s="2">
        <f t="shared" si="678"/>
        <v>-418.87869520897044</v>
      </c>
      <c r="H3231" s="31"/>
    </row>
    <row r="3232" spans="1:8" s="1" customFormat="1" hidden="1" x14ac:dyDescent="0.25">
      <c r="A3232" s="20">
        <v>41509.325873579284</v>
      </c>
      <c r="B3232">
        <v>212.06</v>
      </c>
      <c r="C3232">
        <v>412.03</v>
      </c>
      <c r="D3232"/>
      <c r="E3232" s="13">
        <f t="shared" si="673"/>
        <v>22.692174117481045</v>
      </c>
      <c r="F3232" s="2">
        <f t="shared" si="680"/>
        <v>-216.1671763506626</v>
      </c>
      <c r="G3232" s="2">
        <f t="shared" si="678"/>
        <v>-420.01019367991842</v>
      </c>
      <c r="H3232" s="31"/>
    </row>
    <row r="3233" spans="1:8" s="1" customFormat="1" hidden="1" x14ac:dyDescent="0.25">
      <c r="A3233" s="20">
        <v>41509.332818023722</v>
      </c>
      <c r="B3233">
        <v>212.06</v>
      </c>
      <c r="C3233">
        <v>413.68</v>
      </c>
      <c r="D3233"/>
      <c r="E3233" s="13">
        <f t="shared" si="673"/>
        <v>22.699118561919022</v>
      </c>
      <c r="F3233" s="2">
        <f t="shared" si="680"/>
        <v>-216.1671763506626</v>
      </c>
      <c r="G3233" s="2">
        <f t="shared" si="678"/>
        <v>-421.69215086646278</v>
      </c>
    </row>
    <row r="3234" spans="1:8" s="1" customFormat="1" x14ac:dyDescent="0.25">
      <c r="A3234" s="20">
        <v>41509.339762468167</v>
      </c>
      <c r="B3234">
        <v>212.17</v>
      </c>
      <c r="C3234">
        <v>418.76</v>
      </c>
      <c r="D3234"/>
      <c r="E3234" s="13">
        <f t="shared" si="673"/>
        <v>22.706063006364275</v>
      </c>
      <c r="F3234" s="2">
        <f t="shared" si="680"/>
        <v>-216.27930682976555</v>
      </c>
      <c r="G3234" s="2">
        <f t="shared" si="678"/>
        <v>-426.87054026503569</v>
      </c>
      <c r="H3234" s="31">
        <f t="shared" ref="H3234" si="681">A3234</f>
        <v>41509.339762468167</v>
      </c>
    </row>
    <row r="3235" spans="1:8" s="1" customFormat="1" hidden="1" x14ac:dyDescent="0.25">
      <c r="A3235" s="20">
        <v>41509.346706912613</v>
      </c>
      <c r="B3235">
        <v>212.3</v>
      </c>
      <c r="C3235">
        <v>418.43</v>
      </c>
      <c r="D3235"/>
      <c r="E3235" s="13">
        <f t="shared" si="673"/>
        <v>22.713007450809528</v>
      </c>
      <c r="F3235" s="2">
        <f t="shared" si="680"/>
        <v>-216.41182466870541</v>
      </c>
      <c r="G3235" s="2">
        <f t="shared" si="678"/>
        <v>-426.53414882772682</v>
      </c>
      <c r="H3235" s="31"/>
    </row>
    <row r="3236" spans="1:8" s="1" customFormat="1" hidden="1" x14ac:dyDescent="0.25">
      <c r="A3236" s="20">
        <v>41509.353651357058</v>
      </c>
      <c r="B3236">
        <v>212.28</v>
      </c>
      <c r="C3236">
        <v>419.21</v>
      </c>
      <c r="D3236"/>
      <c r="E3236" s="13">
        <f t="shared" si="673"/>
        <v>22.719951895254781</v>
      </c>
      <c r="F3236" s="2">
        <f t="shared" si="680"/>
        <v>-216.39143730886852</v>
      </c>
      <c r="G3236" s="2">
        <f t="shared" si="678"/>
        <v>-427.32925586136594</v>
      </c>
      <c r="H3236" s="31"/>
    </row>
    <row r="3237" spans="1:8" s="1" customFormat="1" hidden="1" x14ac:dyDescent="0.25">
      <c r="A3237" s="20">
        <v>41509.360595801503</v>
      </c>
      <c r="B3237">
        <v>212.37</v>
      </c>
      <c r="C3237">
        <v>425.03</v>
      </c>
      <c r="D3237"/>
      <c r="E3237" s="13">
        <f t="shared" si="673"/>
        <v>22.726896339700033</v>
      </c>
      <c r="F3237" s="2">
        <f t="shared" si="680"/>
        <v>-216.48318042813457</v>
      </c>
      <c r="G3237" s="2">
        <f t="shared" si="678"/>
        <v>-433.26197757390418</v>
      </c>
      <c r="H3237" s="31"/>
    </row>
    <row r="3238" spans="1:8" s="1" customFormat="1" hidden="1" x14ac:dyDescent="0.25">
      <c r="A3238" s="20">
        <v>41509.367540245948</v>
      </c>
      <c r="B3238">
        <v>212.48</v>
      </c>
      <c r="C3238">
        <v>424.44</v>
      </c>
      <c r="D3238"/>
      <c r="E3238" s="13">
        <f t="shared" si="673"/>
        <v>22.733840784145286</v>
      </c>
      <c r="F3238" s="2">
        <f t="shared" si="680"/>
        <v>-216.59531090723752</v>
      </c>
      <c r="G3238" s="2">
        <f t="shared" si="678"/>
        <v>-432.66055045871559</v>
      </c>
      <c r="H3238" s="31"/>
    </row>
    <row r="3239" spans="1:8" s="1" customFormat="1" hidden="1" x14ac:dyDescent="0.25">
      <c r="A3239" s="20">
        <v>41509.374484690394</v>
      </c>
      <c r="B3239">
        <v>209.13</v>
      </c>
      <c r="C3239">
        <v>416.25</v>
      </c>
      <c r="D3239"/>
      <c r="E3239" s="13">
        <f t="shared" si="673"/>
        <v>22.740785228590539</v>
      </c>
      <c r="F3239" s="2">
        <f t="shared" si="680"/>
        <v>-213.18042813455656</v>
      </c>
      <c r="G3239" s="2">
        <f t="shared" si="678"/>
        <v>-424.3119266055046</v>
      </c>
    </row>
    <row r="3240" spans="1:8" s="1" customFormat="1" x14ac:dyDescent="0.25">
      <c r="A3240" s="20">
        <v>41509.381429134839</v>
      </c>
      <c r="B3240">
        <v>211.02</v>
      </c>
      <c r="C3240">
        <v>427.15</v>
      </c>
      <c r="D3240"/>
      <c r="E3240" s="13">
        <f t="shared" si="673"/>
        <v>22.747729673035792</v>
      </c>
      <c r="F3240" s="2">
        <f t="shared" si="680"/>
        <v>-215.10703363914374</v>
      </c>
      <c r="G3240" s="2">
        <f t="shared" si="678"/>
        <v>-435.42303771661568</v>
      </c>
      <c r="H3240" s="31">
        <f t="shared" ref="H3240" si="682">A3240</f>
        <v>41509.381429134839</v>
      </c>
    </row>
    <row r="3241" spans="1:8" s="1" customFormat="1" hidden="1" x14ac:dyDescent="0.25">
      <c r="A3241" s="20">
        <v>41509.388373579284</v>
      </c>
      <c r="B3241">
        <v>212.04</v>
      </c>
      <c r="C3241">
        <v>428.57</v>
      </c>
      <c r="D3241"/>
      <c r="E3241" s="13">
        <f t="shared" si="673"/>
        <v>22.754674117481045</v>
      </c>
      <c r="F3241" s="2">
        <f t="shared" si="680"/>
        <v>-216.14678899082568</v>
      </c>
      <c r="G3241" s="2">
        <f t="shared" si="678"/>
        <v>-436.87054026503569</v>
      </c>
      <c r="H3241" s="31"/>
    </row>
    <row r="3242" spans="1:8" s="1" customFormat="1" hidden="1" x14ac:dyDescent="0.25">
      <c r="A3242" s="20">
        <v>41509.395318023722</v>
      </c>
      <c r="B3242">
        <v>212.47</v>
      </c>
      <c r="C3242">
        <v>435.13</v>
      </c>
      <c r="D3242"/>
      <c r="E3242" s="13">
        <f t="shared" si="673"/>
        <v>22.761618561919022</v>
      </c>
      <c r="F3242" s="2">
        <f t="shared" si="680"/>
        <v>-216.58511722731907</v>
      </c>
      <c r="G3242" s="2">
        <f t="shared" si="678"/>
        <v>-443.55759429153926</v>
      </c>
      <c r="H3242" s="31"/>
    </row>
    <row r="3243" spans="1:8" s="1" customFormat="1" hidden="1" x14ac:dyDescent="0.25">
      <c r="A3243" s="20">
        <v>41509.402262468167</v>
      </c>
      <c r="B3243">
        <v>212.69</v>
      </c>
      <c r="C3243">
        <v>434.31</v>
      </c>
      <c r="D3243"/>
      <c r="E3243" s="13">
        <f t="shared" si="673"/>
        <v>22.768563006364275</v>
      </c>
      <c r="F3243" s="2">
        <f t="shared" si="680"/>
        <v>-216.80937818552496</v>
      </c>
      <c r="G3243" s="2">
        <f t="shared" si="678"/>
        <v>-442.72171253822631</v>
      </c>
      <c r="H3243" s="31"/>
    </row>
    <row r="3244" spans="1:8" s="1" customFormat="1" hidden="1" x14ac:dyDescent="0.25">
      <c r="A3244" s="20">
        <v>41509.409206912613</v>
      </c>
      <c r="B3244">
        <v>212.72</v>
      </c>
      <c r="C3244">
        <v>435.7</v>
      </c>
      <c r="D3244"/>
      <c r="E3244" s="13">
        <f t="shared" si="673"/>
        <v>22.775507450809528</v>
      </c>
      <c r="F3244" s="2">
        <f t="shared" si="680"/>
        <v>-216.83995922528032</v>
      </c>
      <c r="G3244" s="2">
        <f t="shared" si="678"/>
        <v>-444.1386340468909</v>
      </c>
      <c r="H3244" s="31"/>
    </row>
    <row r="3245" spans="1:8" s="1" customFormat="1" hidden="1" x14ac:dyDescent="0.25">
      <c r="A3245" s="20">
        <v>41509.416151357058</v>
      </c>
      <c r="B3245">
        <v>212.84</v>
      </c>
      <c r="C3245">
        <v>442.6</v>
      </c>
      <c r="D3245"/>
      <c r="E3245" s="13">
        <f t="shared" si="673"/>
        <v>22.782451895254781</v>
      </c>
      <c r="F3245" s="2">
        <f t="shared" si="680"/>
        <v>-216.96228338430174</v>
      </c>
      <c r="G3245" s="2">
        <f t="shared" si="678"/>
        <v>-451.17227319062187</v>
      </c>
    </row>
    <row r="3246" spans="1:8" s="1" customFormat="1" x14ac:dyDescent="0.25">
      <c r="A3246" s="20">
        <v>41509.423095801503</v>
      </c>
      <c r="B3246">
        <v>212.89</v>
      </c>
      <c r="C3246">
        <v>440.99</v>
      </c>
      <c r="D3246"/>
      <c r="E3246" s="13">
        <f t="shared" si="673"/>
        <v>22.789396339700033</v>
      </c>
      <c r="F3246" s="2">
        <f t="shared" si="680"/>
        <v>-217.01325178389396</v>
      </c>
      <c r="G3246" s="2">
        <f t="shared" si="678"/>
        <v>-449.53109072375128</v>
      </c>
      <c r="H3246" s="31">
        <f t="shared" ref="H3246" si="683">A3246</f>
        <v>41509.423095801503</v>
      </c>
    </row>
    <row r="3247" spans="1:8" s="1" customFormat="1" hidden="1" x14ac:dyDescent="0.25">
      <c r="A3247" s="20">
        <v>41509.430040245948</v>
      </c>
      <c r="B3247">
        <v>212.94</v>
      </c>
      <c r="C3247">
        <v>446.41</v>
      </c>
      <c r="D3247"/>
      <c r="E3247" s="13">
        <f t="shared" si="673"/>
        <v>22.796340784145286</v>
      </c>
      <c r="F3247" s="2">
        <f t="shared" si="680"/>
        <v>-217.06422018348624</v>
      </c>
      <c r="G3247" s="2">
        <f t="shared" si="678"/>
        <v>-455.05606523955151</v>
      </c>
      <c r="H3247" s="31"/>
    </row>
    <row r="3248" spans="1:8" s="1" customFormat="1" hidden="1" x14ac:dyDescent="0.25">
      <c r="A3248" s="20">
        <v>41509.436984690394</v>
      </c>
      <c r="B3248">
        <v>213.08</v>
      </c>
      <c r="C3248">
        <v>447.29</v>
      </c>
      <c r="D3248"/>
      <c r="E3248" s="13">
        <f t="shared" si="673"/>
        <v>22.803285228590539</v>
      </c>
      <c r="F3248" s="2">
        <f t="shared" si="680"/>
        <v>-217.20693170234458</v>
      </c>
      <c r="G3248" s="2">
        <f t="shared" si="678"/>
        <v>-455.95310907237518</v>
      </c>
      <c r="H3248" s="31"/>
    </row>
    <row r="3249" spans="1:8" s="1" customFormat="1" hidden="1" x14ac:dyDescent="0.25">
      <c r="A3249" s="20">
        <v>41509.443929134839</v>
      </c>
      <c r="B3249">
        <v>213.11</v>
      </c>
      <c r="C3249">
        <v>448.53</v>
      </c>
      <c r="D3249"/>
      <c r="E3249" s="13">
        <f t="shared" si="673"/>
        <v>22.810229673035792</v>
      </c>
      <c r="F3249" s="2">
        <f t="shared" si="680"/>
        <v>-217.23751274209991</v>
      </c>
      <c r="G3249" s="2">
        <f t="shared" si="678"/>
        <v>-457.21712538226296</v>
      </c>
      <c r="H3249" s="31"/>
    </row>
    <row r="3250" spans="1:8" s="1" customFormat="1" hidden="1" x14ac:dyDescent="0.25">
      <c r="A3250" s="20">
        <v>41509.450873579284</v>
      </c>
      <c r="B3250">
        <v>213.21</v>
      </c>
      <c r="C3250">
        <v>455.19</v>
      </c>
      <c r="D3250"/>
      <c r="E3250" s="13">
        <f t="shared" si="673"/>
        <v>22.817174117481045</v>
      </c>
      <c r="F3250" s="2">
        <f t="shared" si="680"/>
        <v>-217.33944954128441</v>
      </c>
      <c r="G3250" s="2">
        <f t="shared" si="678"/>
        <v>-464.0061162079511</v>
      </c>
      <c r="H3250" s="31"/>
    </row>
    <row r="3251" spans="1:8" s="1" customFormat="1" hidden="1" x14ac:dyDescent="0.25">
      <c r="A3251" s="20">
        <v>41509.457818023722</v>
      </c>
      <c r="B3251">
        <v>213.26</v>
      </c>
      <c r="C3251">
        <v>453.55</v>
      </c>
      <c r="D3251"/>
      <c r="E3251" s="13">
        <f t="shared" si="673"/>
        <v>22.824118561919022</v>
      </c>
      <c r="F3251" s="2">
        <f t="shared" si="680"/>
        <v>-217.39041794087666</v>
      </c>
      <c r="G3251" s="2">
        <f t="shared" si="678"/>
        <v>-462.3343527013252</v>
      </c>
    </row>
    <row r="3252" spans="1:8" s="1" customFormat="1" x14ac:dyDescent="0.25">
      <c r="A3252" s="20">
        <v>41509.464762468167</v>
      </c>
      <c r="B3252">
        <v>213.31</v>
      </c>
      <c r="C3252">
        <v>459.44</v>
      </c>
      <c r="D3252"/>
      <c r="E3252" s="13">
        <f t="shared" si="673"/>
        <v>22.831063006364275</v>
      </c>
      <c r="F3252" s="2">
        <f t="shared" si="680"/>
        <v>-217.44138634046891</v>
      </c>
      <c r="G3252" s="2">
        <f t="shared" si="678"/>
        <v>-468.33843017329258</v>
      </c>
      <c r="H3252" s="31">
        <f t="shared" ref="H3252" si="684">A3252</f>
        <v>41509.464762468167</v>
      </c>
    </row>
    <row r="3253" spans="1:8" s="1" customFormat="1" hidden="1" x14ac:dyDescent="0.25">
      <c r="A3253" s="20">
        <v>41509.471706912613</v>
      </c>
      <c r="B3253">
        <v>213.43</v>
      </c>
      <c r="C3253">
        <v>459.31</v>
      </c>
      <c r="D3253"/>
      <c r="E3253" s="13">
        <f t="shared" si="673"/>
        <v>22.838007450809528</v>
      </c>
      <c r="F3253" s="2">
        <f t="shared" si="680"/>
        <v>-217.56371049949033</v>
      </c>
      <c r="G3253" s="2">
        <f t="shared" si="678"/>
        <v>-468.20591233435272</v>
      </c>
      <c r="H3253" s="31"/>
    </row>
    <row r="3254" spans="1:8" s="1" customFormat="1" hidden="1" x14ac:dyDescent="0.25">
      <c r="A3254" s="20">
        <v>41509.478651357058</v>
      </c>
      <c r="B3254">
        <v>213.51</v>
      </c>
      <c r="C3254">
        <v>464.97</v>
      </c>
      <c r="D3254"/>
      <c r="E3254" s="13">
        <f t="shared" si="673"/>
        <v>22.844951895254781</v>
      </c>
      <c r="F3254" s="2">
        <f t="shared" si="680"/>
        <v>-217.64525993883791</v>
      </c>
      <c r="G3254" s="2">
        <f t="shared" si="678"/>
        <v>-473.97553516819573</v>
      </c>
      <c r="H3254" s="31"/>
    </row>
    <row r="3255" spans="1:8" s="1" customFormat="1" hidden="1" x14ac:dyDescent="0.25">
      <c r="A3255" s="20">
        <v>41509.485595801503</v>
      </c>
      <c r="B3255">
        <v>213.63</v>
      </c>
      <c r="C3255">
        <v>464.48</v>
      </c>
      <c r="D3255"/>
      <c r="E3255" s="13">
        <f t="shared" si="673"/>
        <v>22.851896339700033</v>
      </c>
      <c r="F3255" s="2">
        <f t="shared" si="680"/>
        <v>-217.76758409785933</v>
      </c>
      <c r="G3255" s="2">
        <f t="shared" si="678"/>
        <v>-473.47604485219165</v>
      </c>
      <c r="H3255" s="31"/>
    </row>
    <row r="3256" spans="1:8" s="1" customFormat="1" hidden="1" x14ac:dyDescent="0.25">
      <c r="A3256" s="20">
        <v>41509.492540245948</v>
      </c>
      <c r="B3256">
        <v>213.67</v>
      </c>
      <c r="C3256">
        <v>469.96</v>
      </c>
      <c r="D3256"/>
      <c r="E3256" s="13">
        <f t="shared" si="673"/>
        <v>22.858840784145286</v>
      </c>
      <c r="F3256" s="2">
        <f t="shared" si="680"/>
        <v>-217.80835881753313</v>
      </c>
      <c r="G3256" s="2">
        <f t="shared" si="678"/>
        <v>-479.06218144750255</v>
      </c>
      <c r="H3256" s="31"/>
    </row>
    <row r="3257" spans="1:8" s="1" customFormat="1" hidden="1" x14ac:dyDescent="0.25">
      <c r="A3257" s="20">
        <v>41509.499484690394</v>
      </c>
      <c r="B3257">
        <v>213.79</v>
      </c>
      <c r="C3257">
        <v>469.55</v>
      </c>
      <c r="D3257"/>
      <c r="E3257" s="13">
        <f t="shared" si="673"/>
        <v>22.865785228590539</v>
      </c>
      <c r="F3257" s="2">
        <f t="shared" si="680"/>
        <v>-217.93068297655452</v>
      </c>
      <c r="G3257" s="2">
        <f t="shared" si="678"/>
        <v>-478.64424057084608</v>
      </c>
    </row>
    <row r="3258" spans="1:8" s="1" customFormat="1" x14ac:dyDescent="0.25">
      <c r="A3258" s="20">
        <v>41509.506429134839</v>
      </c>
      <c r="B3258">
        <v>213.82</v>
      </c>
      <c r="C3258">
        <v>475.13</v>
      </c>
      <c r="D3258"/>
      <c r="E3258" s="13">
        <f t="shared" si="673"/>
        <v>22.872729673035792</v>
      </c>
      <c r="F3258" s="2">
        <f t="shared" si="680"/>
        <v>-217.96126401630988</v>
      </c>
      <c r="G3258" s="2">
        <f t="shared" si="678"/>
        <v>-484.33231396534148</v>
      </c>
      <c r="H3258" s="31">
        <f t="shared" ref="H3258" si="685">A3258</f>
        <v>41509.506429134839</v>
      </c>
    </row>
    <row r="3259" spans="1:8" s="1" customFormat="1" hidden="1" x14ac:dyDescent="0.25">
      <c r="A3259" s="20">
        <v>41509.513373579284</v>
      </c>
      <c r="B3259">
        <v>213.91</v>
      </c>
      <c r="C3259">
        <v>474.65</v>
      </c>
      <c r="D3259"/>
      <c r="E3259" s="13">
        <f t="shared" si="673"/>
        <v>22.879674117481045</v>
      </c>
      <c r="F3259" s="2">
        <f t="shared" si="680"/>
        <v>-218.05300713557594</v>
      </c>
      <c r="G3259" s="2">
        <f t="shared" si="678"/>
        <v>-483.84301732925587</v>
      </c>
      <c r="H3259" s="31"/>
    </row>
    <row r="3260" spans="1:8" s="1" customFormat="1" hidden="1" x14ac:dyDescent="0.25">
      <c r="A3260" s="20">
        <v>41509.520318023722</v>
      </c>
      <c r="B3260">
        <v>214</v>
      </c>
      <c r="C3260">
        <v>481.2</v>
      </c>
      <c r="D3260"/>
      <c r="E3260" s="13">
        <f t="shared" si="673"/>
        <v>22.886618561919022</v>
      </c>
      <c r="F3260" s="2">
        <f t="shared" si="680"/>
        <v>-218.14475025484199</v>
      </c>
      <c r="G3260" s="2">
        <f t="shared" si="678"/>
        <v>-490.51987767584097</v>
      </c>
      <c r="H3260" s="31"/>
    </row>
    <row r="3261" spans="1:8" s="1" customFormat="1" hidden="1" x14ac:dyDescent="0.25">
      <c r="A3261" s="20">
        <v>41509.527262468167</v>
      </c>
      <c r="B3261">
        <v>214.03</v>
      </c>
      <c r="C3261">
        <v>482.07</v>
      </c>
      <c r="D3261"/>
      <c r="E3261" s="13">
        <f t="shared" si="673"/>
        <v>22.893563006364275</v>
      </c>
      <c r="F3261" s="2">
        <f t="shared" si="680"/>
        <v>-218.17533129459736</v>
      </c>
      <c r="G3261" s="2">
        <f t="shared" si="678"/>
        <v>-491.40672782874617</v>
      </c>
      <c r="H3261" s="31"/>
    </row>
    <row r="3262" spans="1:8" s="1" customFormat="1" hidden="1" x14ac:dyDescent="0.25">
      <c r="A3262" s="20">
        <v>41509.534206912613</v>
      </c>
      <c r="B3262">
        <v>214.03</v>
      </c>
      <c r="C3262">
        <v>484.49</v>
      </c>
      <c r="D3262"/>
      <c r="E3262" s="13">
        <f t="shared" si="673"/>
        <v>22.900507450809528</v>
      </c>
      <c r="F3262" s="2">
        <f t="shared" si="680"/>
        <v>-218.17533129459736</v>
      </c>
      <c r="G3262" s="2">
        <f t="shared" si="678"/>
        <v>-493.87359836901123</v>
      </c>
      <c r="H3262" s="31"/>
    </row>
    <row r="3263" spans="1:8" s="1" customFormat="1" hidden="1" x14ac:dyDescent="0.25">
      <c r="A3263" s="20">
        <v>41509.541151357058</v>
      </c>
      <c r="B3263">
        <v>214.18</v>
      </c>
      <c r="C3263">
        <v>489.04</v>
      </c>
      <c r="D3263"/>
      <c r="E3263" s="13">
        <f t="shared" si="673"/>
        <v>22.907451895254781</v>
      </c>
      <c r="F3263" s="2">
        <f t="shared" si="680"/>
        <v>-218.32823649337411</v>
      </c>
      <c r="G3263" s="2">
        <f t="shared" si="678"/>
        <v>-498.51172273190627</v>
      </c>
    </row>
    <row r="3264" spans="1:8" s="1" customFormat="1" x14ac:dyDescent="0.25">
      <c r="A3264" s="20">
        <v>41509.548095801503</v>
      </c>
      <c r="B3264">
        <v>212.42</v>
      </c>
      <c r="C3264">
        <v>487.18</v>
      </c>
      <c r="D3264"/>
      <c r="E3264" s="13">
        <f t="shared" si="673"/>
        <v>22.914396339700033</v>
      </c>
      <c r="F3264" s="2">
        <f t="shared" si="680"/>
        <v>-216.5341488277268</v>
      </c>
      <c r="G3264" s="2">
        <f t="shared" si="678"/>
        <v>-496.61569826707444</v>
      </c>
      <c r="H3264" s="31">
        <f t="shared" ref="H3264" si="686">A3264</f>
        <v>41509.548095801503</v>
      </c>
    </row>
    <row r="3265" spans="1:8" s="1" customFormat="1" hidden="1" x14ac:dyDescent="0.25">
      <c r="A3265" s="20">
        <v>41509.555040245948</v>
      </c>
      <c r="B3265">
        <v>213.49</v>
      </c>
      <c r="C3265">
        <v>491.02</v>
      </c>
      <c r="D3265"/>
      <c r="E3265" s="13">
        <f t="shared" si="673"/>
        <v>22.921340784145286</v>
      </c>
      <c r="F3265" s="2">
        <f t="shared" si="680"/>
        <v>-217.62487257900102</v>
      </c>
      <c r="G3265" s="2">
        <f t="shared" si="678"/>
        <v>-500.53007135575945</v>
      </c>
      <c r="H3265" s="31"/>
    </row>
    <row r="3266" spans="1:8" s="1" customFormat="1" hidden="1" x14ac:dyDescent="0.25">
      <c r="A3266" s="20">
        <v>41509.561984690394</v>
      </c>
      <c r="B3266">
        <v>214.09</v>
      </c>
      <c r="C3266">
        <v>495.76</v>
      </c>
      <c r="D3266"/>
      <c r="E3266" s="13">
        <f t="shared" si="673"/>
        <v>22.928285228590539</v>
      </c>
      <c r="F3266" s="2">
        <f t="shared" si="680"/>
        <v>-218.23649337410805</v>
      </c>
      <c r="G3266" s="2">
        <f t="shared" si="678"/>
        <v>-505.36187563710502</v>
      </c>
      <c r="H3266" s="31"/>
    </row>
    <row r="3267" spans="1:8" s="1" customFormat="1" hidden="1" x14ac:dyDescent="0.25">
      <c r="A3267" s="20">
        <v>41509.568929134839</v>
      </c>
      <c r="B3267">
        <v>214.17</v>
      </c>
      <c r="C3267">
        <v>498.28</v>
      </c>
      <c r="D3267"/>
      <c r="E3267" s="13">
        <f t="shared" ref="E3267:E3330" si="687">A3267-$I$2</f>
        <v>22.935229673035792</v>
      </c>
      <c r="F3267" s="2">
        <f t="shared" si="680"/>
        <v>-218.31804281345566</v>
      </c>
      <c r="G3267" s="2">
        <f t="shared" si="678"/>
        <v>-507.93068297655452</v>
      </c>
      <c r="H3267" s="31"/>
    </row>
    <row r="3268" spans="1:8" s="1" customFormat="1" hidden="1" x14ac:dyDescent="0.25">
      <c r="A3268" s="20">
        <v>41509.575873579284</v>
      </c>
      <c r="B3268">
        <v>214.21</v>
      </c>
      <c r="C3268">
        <v>500.36</v>
      </c>
      <c r="D3268"/>
      <c r="E3268" s="13">
        <f t="shared" si="687"/>
        <v>22.942174117481045</v>
      </c>
      <c r="F3268" s="2">
        <f t="shared" si="680"/>
        <v>-218.35881753312947</v>
      </c>
      <c r="G3268" s="2">
        <f t="shared" si="678"/>
        <v>-510.05096839959225</v>
      </c>
      <c r="H3268" s="31"/>
    </row>
    <row r="3269" spans="1:8" s="1" customFormat="1" hidden="1" x14ac:dyDescent="0.25">
      <c r="A3269" s="20">
        <v>41509.582818023722</v>
      </c>
      <c r="B3269">
        <v>214.37</v>
      </c>
      <c r="C3269">
        <v>503.6</v>
      </c>
      <c r="D3269"/>
      <c r="E3269" s="13">
        <f t="shared" si="687"/>
        <v>22.949118561919022</v>
      </c>
      <c r="F3269" s="2">
        <f t="shared" si="680"/>
        <v>-218.52191641182469</v>
      </c>
      <c r="G3269" s="2">
        <f t="shared" si="678"/>
        <v>-513.35372069317032</v>
      </c>
    </row>
    <row r="3270" spans="1:8" s="1" customFormat="1" x14ac:dyDescent="0.25">
      <c r="A3270" s="20">
        <v>41509.589762468167</v>
      </c>
      <c r="B3270">
        <v>214.42</v>
      </c>
      <c r="C3270">
        <v>509.17</v>
      </c>
      <c r="D3270"/>
      <c r="E3270" s="13">
        <f t="shared" si="687"/>
        <v>22.956063006364275</v>
      </c>
      <c r="F3270" s="2">
        <f t="shared" si="680"/>
        <v>-218.57288481141691</v>
      </c>
      <c r="G3270" s="2">
        <f t="shared" si="678"/>
        <v>-519.03160040774719</v>
      </c>
      <c r="H3270" s="31">
        <f t="shared" ref="H3270" si="688">A3270</f>
        <v>41509.589762468167</v>
      </c>
    </row>
    <row r="3271" spans="1:8" s="1" customFormat="1" hidden="1" x14ac:dyDescent="0.25">
      <c r="A3271" s="20">
        <v>41509.596706912613</v>
      </c>
      <c r="B3271">
        <v>214.54</v>
      </c>
      <c r="C3271">
        <v>512.77</v>
      </c>
      <c r="D3271"/>
      <c r="E3271" s="13">
        <f t="shared" si="687"/>
        <v>22.963007450809528</v>
      </c>
      <c r="F3271" s="2">
        <f t="shared" si="680"/>
        <v>-218.69520897043833</v>
      </c>
      <c r="G3271" s="2">
        <f t="shared" si="678"/>
        <v>-522.70132517838942</v>
      </c>
      <c r="H3271" s="31"/>
    </row>
    <row r="3272" spans="1:8" s="1" customFormat="1" hidden="1" x14ac:dyDescent="0.25">
      <c r="A3272" s="20">
        <v>41509.603651357058</v>
      </c>
      <c r="B3272">
        <v>214.66</v>
      </c>
      <c r="C3272">
        <v>514.24</v>
      </c>
      <c r="D3272"/>
      <c r="E3272" s="13">
        <f t="shared" si="687"/>
        <v>22.969951895254781</v>
      </c>
      <c r="F3272" s="2">
        <f t="shared" si="680"/>
        <v>-218.81753312945975</v>
      </c>
      <c r="G3272" s="2">
        <f t="shared" si="678"/>
        <v>-524.19979612640168</v>
      </c>
      <c r="H3272" s="31"/>
    </row>
    <row r="3273" spans="1:8" s="1" customFormat="1" hidden="1" x14ac:dyDescent="0.25">
      <c r="A3273" s="20">
        <v>41509.610595801503</v>
      </c>
      <c r="B3273">
        <v>214.71</v>
      </c>
      <c r="C3273">
        <v>520.63</v>
      </c>
      <c r="D3273"/>
      <c r="E3273" s="13">
        <f t="shared" si="687"/>
        <v>22.976896339700033</v>
      </c>
      <c r="F3273" s="2">
        <f t="shared" si="680"/>
        <v>-218.868501529052</v>
      </c>
      <c r="G3273" s="2">
        <f t="shared" si="678"/>
        <v>-530.7135575942915</v>
      </c>
      <c r="H3273" s="31"/>
    </row>
    <row r="3274" spans="1:8" s="1" customFormat="1" hidden="1" x14ac:dyDescent="0.25">
      <c r="A3274" s="20">
        <v>41509.617540245948</v>
      </c>
      <c r="B3274">
        <v>214.8</v>
      </c>
      <c r="C3274">
        <v>524.41</v>
      </c>
      <c r="D3274"/>
      <c r="E3274" s="13">
        <f t="shared" si="687"/>
        <v>22.983840784145286</v>
      </c>
      <c r="F3274" s="2">
        <f t="shared" si="680"/>
        <v>-218.96024464831805</v>
      </c>
      <c r="G3274" s="2">
        <f t="shared" si="678"/>
        <v>-534.56676860346579</v>
      </c>
      <c r="H3274" s="31"/>
    </row>
    <row r="3275" spans="1:8" s="1" customFormat="1" hidden="1" x14ac:dyDescent="0.25">
      <c r="A3275" s="20">
        <v>41509.624484690394</v>
      </c>
      <c r="B3275">
        <v>214.88</v>
      </c>
      <c r="C3275">
        <v>526.45000000000005</v>
      </c>
      <c r="D3275"/>
      <c r="E3275" s="13">
        <f t="shared" si="687"/>
        <v>22.990785228590539</v>
      </c>
      <c r="F3275" s="2">
        <f t="shared" si="680"/>
        <v>-219.04179408766564</v>
      </c>
      <c r="G3275" s="2">
        <f t="shared" si="678"/>
        <v>-536.6462793068298</v>
      </c>
    </row>
    <row r="3276" spans="1:8" s="1" customFormat="1" x14ac:dyDescent="0.25">
      <c r="A3276" s="20">
        <v>41509.631429134839</v>
      </c>
      <c r="B3276">
        <v>215.01</v>
      </c>
      <c r="C3276">
        <v>531.03</v>
      </c>
      <c r="D3276"/>
      <c r="E3276" s="13">
        <f t="shared" si="687"/>
        <v>22.997729673035792</v>
      </c>
      <c r="F3276" s="2">
        <f t="shared" si="680"/>
        <v>-219.1743119266055</v>
      </c>
      <c r="G3276" s="2">
        <f t="shared" si="678"/>
        <v>-541.31498470948009</v>
      </c>
      <c r="H3276" s="31">
        <f t="shared" ref="H3276" si="689">A3276</f>
        <v>41509.631429134839</v>
      </c>
    </row>
    <row r="3277" spans="1:8" s="1" customFormat="1" hidden="1" x14ac:dyDescent="0.25">
      <c r="A3277" s="20">
        <v>41509.638373579284</v>
      </c>
      <c r="B3277">
        <v>215.02</v>
      </c>
      <c r="C3277">
        <v>535.07000000000005</v>
      </c>
      <c r="D3277"/>
      <c r="E3277" s="13">
        <f t="shared" si="687"/>
        <v>23.004674117481045</v>
      </c>
      <c r="F3277" s="2">
        <f t="shared" si="680"/>
        <v>-219.18450560652397</v>
      </c>
      <c r="G3277" s="2">
        <f t="shared" si="678"/>
        <v>-545.43323139653421</v>
      </c>
      <c r="H3277" s="31"/>
    </row>
    <row r="3278" spans="1:8" s="1" customFormat="1" hidden="1" x14ac:dyDescent="0.25">
      <c r="A3278" s="20">
        <v>41509.645318023722</v>
      </c>
      <c r="B3278">
        <v>215.1</v>
      </c>
      <c r="C3278">
        <v>537.19000000000005</v>
      </c>
      <c r="D3278"/>
      <c r="E3278" s="13">
        <f t="shared" si="687"/>
        <v>23.011618561919022</v>
      </c>
      <c r="F3278" s="2">
        <f t="shared" si="680"/>
        <v>-219.26605504587155</v>
      </c>
      <c r="G3278" s="2">
        <f t="shared" si="678"/>
        <v>-547.59429153924577</v>
      </c>
      <c r="H3278" s="31"/>
    </row>
    <row r="3279" spans="1:8" s="1" customFormat="1" hidden="1" x14ac:dyDescent="0.25">
      <c r="A3279" s="20">
        <v>41509.652262468167</v>
      </c>
      <c r="B3279">
        <v>215.25</v>
      </c>
      <c r="C3279">
        <v>542.42999999999995</v>
      </c>
      <c r="D3279"/>
      <c r="E3279" s="13">
        <f t="shared" si="687"/>
        <v>23.018563006364275</v>
      </c>
      <c r="F3279" s="2">
        <f t="shared" si="680"/>
        <v>-219.41896024464833</v>
      </c>
      <c r="G3279" s="2">
        <f t="shared" si="678"/>
        <v>-552.93577981651367</v>
      </c>
      <c r="H3279" s="31"/>
    </row>
    <row r="3280" spans="1:8" s="1" customFormat="1" hidden="1" x14ac:dyDescent="0.25">
      <c r="A3280" s="20">
        <v>41509.659206912613</v>
      </c>
      <c r="B3280">
        <v>215.29</v>
      </c>
      <c r="C3280">
        <v>546.94000000000005</v>
      </c>
      <c r="D3280"/>
      <c r="E3280" s="13">
        <f t="shared" si="687"/>
        <v>23.025507450809528</v>
      </c>
      <c r="F3280" s="2">
        <f t="shared" si="680"/>
        <v>-219.45973496432211</v>
      </c>
      <c r="G3280" s="2">
        <f t="shared" si="678"/>
        <v>-557.53312945973505</v>
      </c>
      <c r="H3280" s="31"/>
    </row>
    <row r="3281" spans="1:8" s="1" customFormat="1" hidden="1" x14ac:dyDescent="0.25">
      <c r="A3281" s="20">
        <v>41509.666151357058</v>
      </c>
      <c r="B3281">
        <v>215.39</v>
      </c>
      <c r="C3281">
        <v>549.07000000000005</v>
      </c>
      <c r="D3281"/>
      <c r="E3281" s="13">
        <f t="shared" si="687"/>
        <v>23.032451895254781</v>
      </c>
      <c r="F3281" s="2">
        <f t="shared" si="680"/>
        <v>-219.56167176350661</v>
      </c>
      <c r="G3281" s="2">
        <f t="shared" si="678"/>
        <v>-559.70438328236503</v>
      </c>
    </row>
    <row r="3282" spans="1:8" s="1" customFormat="1" x14ac:dyDescent="0.25">
      <c r="A3282" s="20">
        <v>41509.673095801503</v>
      </c>
      <c r="B3282">
        <v>215.51</v>
      </c>
      <c r="C3282">
        <v>554.75</v>
      </c>
      <c r="D3282"/>
      <c r="E3282" s="13">
        <f t="shared" si="687"/>
        <v>23.039396339700033</v>
      </c>
      <c r="F3282" s="2">
        <f t="shared" si="680"/>
        <v>-219.68399592252803</v>
      </c>
      <c r="G3282" s="2">
        <f t="shared" si="678"/>
        <v>-565.49439347604482</v>
      </c>
      <c r="H3282" s="31">
        <f t="shared" ref="H3282" si="690">A3282</f>
        <v>41509.673095801503</v>
      </c>
    </row>
    <row r="3283" spans="1:8" s="1" customFormat="1" hidden="1" x14ac:dyDescent="0.25">
      <c r="A3283" s="20">
        <v>41509.680040245948</v>
      </c>
      <c r="B3283">
        <v>215.56</v>
      </c>
      <c r="C3283">
        <v>558.65</v>
      </c>
      <c r="D3283"/>
      <c r="E3283" s="13">
        <f t="shared" si="687"/>
        <v>23.046340784145286</v>
      </c>
      <c r="F3283" s="2">
        <f t="shared" si="680"/>
        <v>-219.73496432212031</v>
      </c>
      <c r="G3283" s="2">
        <f t="shared" si="678"/>
        <v>-569.46992864424055</v>
      </c>
      <c r="H3283" s="31"/>
    </row>
    <row r="3284" spans="1:8" s="1" customFormat="1" hidden="1" x14ac:dyDescent="0.25">
      <c r="A3284" s="20">
        <v>41509.686984690394</v>
      </c>
      <c r="B3284">
        <v>215.65</v>
      </c>
      <c r="C3284">
        <v>557.84</v>
      </c>
      <c r="D3284"/>
      <c r="E3284" s="13">
        <f t="shared" si="687"/>
        <v>23.053285228590539</v>
      </c>
      <c r="F3284" s="2">
        <f t="shared" si="680"/>
        <v>-219.82670744138636</v>
      </c>
      <c r="G3284" s="2">
        <f t="shared" si="678"/>
        <v>-568.64424057084614</v>
      </c>
      <c r="H3284" s="31"/>
    </row>
    <row r="3285" spans="1:8" s="1" customFormat="1" hidden="1" x14ac:dyDescent="0.25">
      <c r="A3285" s="20">
        <v>41509.693929134839</v>
      </c>
      <c r="B3285">
        <v>215.75</v>
      </c>
      <c r="C3285">
        <v>567.92999999999995</v>
      </c>
      <c r="D3285"/>
      <c r="E3285" s="13">
        <f t="shared" si="687"/>
        <v>23.060229673035792</v>
      </c>
      <c r="F3285" s="2">
        <f t="shared" si="680"/>
        <v>-219.92864424057086</v>
      </c>
      <c r="G3285" s="2">
        <f t="shared" si="678"/>
        <v>-578.92966360856269</v>
      </c>
      <c r="H3285" s="31"/>
    </row>
    <row r="3286" spans="1:8" s="1" customFormat="1" hidden="1" x14ac:dyDescent="0.25">
      <c r="A3286" s="20">
        <v>41509.700873579284</v>
      </c>
      <c r="B3286">
        <v>215.81</v>
      </c>
      <c r="C3286">
        <v>571.22</v>
      </c>
      <c r="D3286"/>
      <c r="E3286" s="13">
        <f t="shared" si="687"/>
        <v>23.067174117481045</v>
      </c>
      <c r="F3286" s="2">
        <f t="shared" si="680"/>
        <v>-219.98980632008156</v>
      </c>
      <c r="G3286" s="2">
        <f t="shared" si="678"/>
        <v>-582.28338430173301</v>
      </c>
      <c r="H3286" s="31"/>
    </row>
    <row r="3287" spans="1:8" s="1" customFormat="1" hidden="1" x14ac:dyDescent="0.25">
      <c r="A3287" s="20">
        <v>41509.707818023722</v>
      </c>
      <c r="B3287">
        <v>215.94</v>
      </c>
      <c r="C3287">
        <v>571.36</v>
      </c>
      <c r="D3287"/>
      <c r="E3287" s="13">
        <f t="shared" si="687"/>
        <v>23.074118561919022</v>
      </c>
      <c r="F3287" s="2">
        <f t="shared" si="680"/>
        <v>-220.12232415902142</v>
      </c>
      <c r="G3287" s="2">
        <f t="shared" si="678"/>
        <v>-582.42609582059129</v>
      </c>
    </row>
    <row r="3288" spans="1:8" s="1" customFormat="1" x14ac:dyDescent="0.25">
      <c r="A3288" s="20">
        <v>41509.714762468167</v>
      </c>
      <c r="B3288">
        <v>215.99</v>
      </c>
      <c r="C3288">
        <v>580.57000000000005</v>
      </c>
      <c r="D3288"/>
      <c r="E3288" s="13">
        <f t="shared" si="687"/>
        <v>23.081063006364275</v>
      </c>
      <c r="F3288" s="2">
        <f t="shared" si="680"/>
        <v>-220.17329255861367</v>
      </c>
      <c r="G3288" s="2">
        <f t="shared" si="678"/>
        <v>-591.81447502548428</v>
      </c>
      <c r="H3288" s="31">
        <f t="shared" ref="H3288" si="691">A3288</f>
        <v>41509.714762468167</v>
      </c>
    </row>
    <row r="3289" spans="1:8" s="1" customFormat="1" hidden="1" x14ac:dyDescent="0.25">
      <c r="A3289" s="20">
        <v>41509.721706912613</v>
      </c>
      <c r="B3289">
        <v>216.03</v>
      </c>
      <c r="C3289">
        <v>584.48</v>
      </c>
      <c r="D3289"/>
      <c r="E3289" s="13">
        <f t="shared" si="687"/>
        <v>23.088007450809528</v>
      </c>
      <c r="F3289" s="2">
        <f t="shared" si="680"/>
        <v>-220.21406727828747</v>
      </c>
      <c r="G3289" s="2">
        <f t="shared" si="678"/>
        <v>-595.80020387359843</v>
      </c>
      <c r="H3289" s="31"/>
    </row>
    <row r="3290" spans="1:8" s="1" customFormat="1" hidden="1" x14ac:dyDescent="0.25">
      <c r="A3290" s="20">
        <v>41509.728651357058</v>
      </c>
      <c r="B3290">
        <v>216.03</v>
      </c>
      <c r="C3290">
        <v>586.07000000000005</v>
      </c>
      <c r="D3290"/>
      <c r="E3290" s="13">
        <f t="shared" si="687"/>
        <v>23.094951895254781</v>
      </c>
      <c r="F3290" s="2">
        <f t="shared" si="680"/>
        <v>-220.21406727828747</v>
      </c>
      <c r="G3290" s="2">
        <f t="shared" si="678"/>
        <v>-597.42099898063202</v>
      </c>
      <c r="H3290" s="31"/>
    </row>
    <row r="3291" spans="1:8" s="1" customFormat="1" hidden="1" x14ac:dyDescent="0.25">
      <c r="A3291" s="20">
        <v>41509.735595801503</v>
      </c>
      <c r="B3291">
        <v>216.21</v>
      </c>
      <c r="C3291">
        <v>593.47</v>
      </c>
      <c r="D3291"/>
      <c r="E3291" s="13">
        <f t="shared" si="687"/>
        <v>23.101896339700033</v>
      </c>
      <c r="F3291" s="2">
        <f t="shared" si="680"/>
        <v>-220.39755351681958</v>
      </c>
      <c r="G3291" s="2">
        <f t="shared" si="678"/>
        <v>-604.96432212028549</v>
      </c>
      <c r="H3291" s="31"/>
    </row>
    <row r="3292" spans="1:8" s="1" customFormat="1" hidden="1" x14ac:dyDescent="0.25">
      <c r="A3292" s="20">
        <v>41509.742540245948</v>
      </c>
      <c r="B3292">
        <v>216.21</v>
      </c>
      <c r="C3292">
        <v>598.91</v>
      </c>
      <c r="D3292"/>
      <c r="E3292" s="13">
        <f t="shared" si="687"/>
        <v>23.108840784145286</v>
      </c>
      <c r="F3292" s="2">
        <f t="shared" si="680"/>
        <v>-220.39755351681958</v>
      </c>
      <c r="G3292" s="2">
        <f t="shared" ref="G3292:G3329" si="692">C3292/-0.981</f>
        <v>-610.5096839959225</v>
      </c>
      <c r="H3292" s="31"/>
    </row>
    <row r="3293" spans="1:8" s="1" customFormat="1" hidden="1" x14ac:dyDescent="0.25">
      <c r="A3293" s="20">
        <v>41509.749484690394</v>
      </c>
      <c r="B3293">
        <v>216.39</v>
      </c>
      <c r="C3293">
        <v>601.16999999999996</v>
      </c>
      <c r="D3293"/>
      <c r="E3293" s="13">
        <f t="shared" si="687"/>
        <v>23.115785228590539</v>
      </c>
      <c r="F3293" s="2">
        <f t="shared" ref="F3293:F3356" si="693">B3293/-0.981</f>
        <v>-220.58103975535167</v>
      </c>
      <c r="G3293" s="2">
        <f t="shared" si="692"/>
        <v>-612.81345565749234</v>
      </c>
    </row>
    <row r="3294" spans="1:8" s="1" customFormat="1" x14ac:dyDescent="0.25">
      <c r="A3294" s="20">
        <v>41509.756429134839</v>
      </c>
      <c r="B3294">
        <v>215.41</v>
      </c>
      <c r="C3294">
        <v>601.16999999999996</v>
      </c>
      <c r="D3294"/>
      <c r="E3294" s="13">
        <f t="shared" si="687"/>
        <v>23.122729673035792</v>
      </c>
      <c r="F3294" s="2">
        <f t="shared" si="693"/>
        <v>-219.58205912334353</v>
      </c>
      <c r="G3294" s="2">
        <f t="shared" si="692"/>
        <v>-612.81345565749234</v>
      </c>
      <c r="H3294" s="31">
        <f t="shared" ref="H3294" si="694">A3294</f>
        <v>41509.756429134839</v>
      </c>
    </row>
    <row r="3295" spans="1:8" s="1" customFormat="1" hidden="1" x14ac:dyDescent="0.25">
      <c r="A3295" s="20">
        <v>41509.763373579284</v>
      </c>
      <c r="B3295">
        <v>216.18</v>
      </c>
      <c r="C3295">
        <v>610.54999999999995</v>
      </c>
      <c r="D3295"/>
      <c r="E3295" s="13">
        <f t="shared" si="687"/>
        <v>23.129674117481045</v>
      </c>
      <c r="F3295" s="2">
        <f t="shared" si="693"/>
        <v>-220.36697247706422</v>
      </c>
      <c r="G3295" s="2">
        <f t="shared" si="692"/>
        <v>-622.37512742099898</v>
      </c>
      <c r="H3295" s="31"/>
    </row>
    <row r="3296" spans="1:8" s="1" customFormat="1" hidden="1" x14ac:dyDescent="0.25">
      <c r="A3296" s="20">
        <v>41509.770318023722</v>
      </c>
      <c r="B3296">
        <v>216.46</v>
      </c>
      <c r="C3296">
        <v>611.77</v>
      </c>
      <c r="D3296"/>
      <c r="E3296" s="13">
        <f t="shared" si="687"/>
        <v>23.136618561919022</v>
      </c>
      <c r="F3296" s="2">
        <f t="shared" si="693"/>
        <v>-220.65239551478084</v>
      </c>
      <c r="G3296" s="2">
        <f t="shared" si="692"/>
        <v>-623.61875637104993</v>
      </c>
      <c r="H3296" s="31"/>
    </row>
    <row r="3297" spans="1:8" s="1" customFormat="1" hidden="1" x14ac:dyDescent="0.25">
      <c r="A3297" s="20">
        <v>41509.777262468167</v>
      </c>
      <c r="B3297">
        <v>216.58</v>
      </c>
      <c r="C3297">
        <v>620.67999999999995</v>
      </c>
      <c r="D3297"/>
      <c r="E3297" s="13">
        <f t="shared" si="687"/>
        <v>23.143563006364275</v>
      </c>
      <c r="F3297" s="2">
        <f t="shared" si="693"/>
        <v>-220.77471967380225</v>
      </c>
      <c r="G3297" s="2">
        <f t="shared" si="692"/>
        <v>-632.70132517838931</v>
      </c>
      <c r="H3297" s="31"/>
    </row>
    <row r="3298" spans="1:8" s="1" customFormat="1" hidden="1" x14ac:dyDescent="0.25">
      <c r="A3298" s="20">
        <v>41509.784206912613</v>
      </c>
      <c r="B3298">
        <v>216.68</v>
      </c>
      <c r="C3298">
        <v>627.14</v>
      </c>
      <c r="D3298"/>
      <c r="E3298" s="13">
        <f t="shared" si="687"/>
        <v>23.150507450809528</v>
      </c>
      <c r="F3298" s="2">
        <f t="shared" si="693"/>
        <v>-220.87665647298675</v>
      </c>
      <c r="G3298" s="2">
        <f t="shared" si="692"/>
        <v>-639.2864424057085</v>
      </c>
      <c r="H3298" s="31"/>
    </row>
    <row r="3299" spans="1:8" s="1" customFormat="1" hidden="1" x14ac:dyDescent="0.25">
      <c r="A3299" s="20">
        <v>41509.791151357058</v>
      </c>
      <c r="B3299">
        <v>216.85</v>
      </c>
      <c r="C3299">
        <v>625.64</v>
      </c>
      <c r="D3299"/>
      <c r="E3299" s="13">
        <f t="shared" si="687"/>
        <v>23.157451895254781</v>
      </c>
      <c r="F3299" s="2">
        <f t="shared" si="693"/>
        <v>-221.04994903160042</v>
      </c>
      <c r="G3299" s="2">
        <f t="shared" si="692"/>
        <v>-637.75739041794088</v>
      </c>
    </row>
    <row r="3300" spans="1:8" s="1" customFormat="1" x14ac:dyDescent="0.25">
      <c r="A3300" s="20">
        <v>41509.798095801503</v>
      </c>
      <c r="B3300">
        <v>216.89</v>
      </c>
      <c r="C3300">
        <v>638.44000000000005</v>
      </c>
      <c r="D3300"/>
      <c r="E3300" s="13">
        <f t="shared" si="687"/>
        <v>23.164396339700033</v>
      </c>
      <c r="F3300" s="2">
        <f t="shared" si="693"/>
        <v>-221.0907237512742</v>
      </c>
      <c r="G3300" s="2">
        <f t="shared" si="692"/>
        <v>-650.8053007135577</v>
      </c>
      <c r="H3300" s="31">
        <f t="shared" ref="H3300" si="695">A3300</f>
        <v>41509.798095801503</v>
      </c>
    </row>
    <row r="3301" spans="1:8" s="1" customFormat="1" hidden="1" x14ac:dyDescent="0.25">
      <c r="A3301" s="20">
        <v>41509.805040245948</v>
      </c>
      <c r="B3301">
        <v>217</v>
      </c>
      <c r="C3301">
        <v>639.49</v>
      </c>
      <c r="D3301"/>
      <c r="E3301" s="13">
        <f t="shared" si="687"/>
        <v>23.171340784145286</v>
      </c>
      <c r="F3301" s="2">
        <f t="shared" si="693"/>
        <v>-221.20285423037717</v>
      </c>
      <c r="G3301" s="2">
        <f t="shared" si="692"/>
        <v>-651.87563710499489</v>
      </c>
      <c r="H3301" s="31"/>
    </row>
    <row r="3302" spans="1:8" s="1" customFormat="1" hidden="1" x14ac:dyDescent="0.25">
      <c r="A3302" s="20">
        <v>41509.811984690394</v>
      </c>
      <c r="B3302">
        <v>217.1</v>
      </c>
      <c r="C3302">
        <v>644.48</v>
      </c>
      <c r="D3302"/>
      <c r="E3302" s="13">
        <f t="shared" si="687"/>
        <v>23.178285228590539</v>
      </c>
      <c r="F3302" s="2">
        <f t="shared" si="693"/>
        <v>-221.30479102956167</v>
      </c>
      <c r="G3302" s="2">
        <f t="shared" si="692"/>
        <v>-656.96228338430171</v>
      </c>
      <c r="H3302" s="31"/>
    </row>
    <row r="3303" spans="1:8" s="1" customFormat="1" hidden="1" x14ac:dyDescent="0.25">
      <c r="A3303" s="20">
        <v>41509.818929134839</v>
      </c>
      <c r="B3303">
        <v>217.09</v>
      </c>
      <c r="C3303">
        <v>651.21</v>
      </c>
      <c r="D3303"/>
      <c r="E3303" s="13">
        <f t="shared" si="687"/>
        <v>23.185229673035792</v>
      </c>
      <c r="F3303" s="2">
        <f t="shared" si="693"/>
        <v>-221.29459734964323</v>
      </c>
      <c r="G3303" s="2">
        <f t="shared" si="692"/>
        <v>-663.82262996941904</v>
      </c>
      <c r="H3303" s="31"/>
    </row>
    <row r="3304" spans="1:8" s="1" customFormat="1" hidden="1" x14ac:dyDescent="0.25">
      <c r="A3304" s="20">
        <v>41509.825873579284</v>
      </c>
      <c r="B3304">
        <v>217.29</v>
      </c>
      <c r="C3304">
        <v>651.4</v>
      </c>
      <c r="D3304"/>
      <c r="E3304" s="13">
        <f t="shared" si="687"/>
        <v>23.192174117481045</v>
      </c>
      <c r="F3304" s="2">
        <f t="shared" si="693"/>
        <v>-221.49847094801223</v>
      </c>
      <c r="G3304" s="2">
        <f t="shared" si="692"/>
        <v>-664.01630988786951</v>
      </c>
      <c r="H3304" s="31"/>
    </row>
    <row r="3305" spans="1:8" s="1" customFormat="1" hidden="1" x14ac:dyDescent="0.25">
      <c r="A3305" s="20">
        <v>41509.832818023722</v>
      </c>
      <c r="B3305">
        <v>217.32</v>
      </c>
      <c r="C3305">
        <v>663.2</v>
      </c>
      <c r="D3305"/>
      <c r="E3305" s="13">
        <f t="shared" si="687"/>
        <v>23.199118561919022</v>
      </c>
      <c r="F3305" s="2">
        <f t="shared" si="693"/>
        <v>-221.52905198776759</v>
      </c>
      <c r="G3305" s="2">
        <f t="shared" si="692"/>
        <v>-676.04485219164121</v>
      </c>
    </row>
    <row r="3306" spans="1:8" s="1" customFormat="1" x14ac:dyDescent="0.25">
      <c r="A3306" s="20">
        <v>41509.839762468167</v>
      </c>
      <c r="B3306">
        <v>217.49</v>
      </c>
      <c r="C3306">
        <v>657.91</v>
      </c>
      <c r="D3306"/>
      <c r="E3306" s="13">
        <f t="shared" si="687"/>
        <v>23.206063006364275</v>
      </c>
      <c r="F3306" s="2">
        <f t="shared" si="693"/>
        <v>-221.70234454638125</v>
      </c>
      <c r="G3306" s="2">
        <f t="shared" si="692"/>
        <v>-670.65239551478078</v>
      </c>
      <c r="H3306" s="31">
        <f t="shared" ref="H3306" si="696">A3306</f>
        <v>41509.839762468167</v>
      </c>
    </row>
    <row r="3307" spans="1:8" s="1" customFormat="1" hidden="1" x14ac:dyDescent="0.25">
      <c r="A3307" s="20">
        <v>41509.846706912613</v>
      </c>
      <c r="B3307">
        <v>217.58</v>
      </c>
      <c r="C3307">
        <v>675.24</v>
      </c>
      <c r="D3307"/>
      <c r="E3307" s="13">
        <f t="shared" si="687"/>
        <v>23.213007450809528</v>
      </c>
      <c r="F3307" s="2">
        <f t="shared" si="693"/>
        <v>-221.79408766564731</v>
      </c>
      <c r="G3307" s="2">
        <f t="shared" si="692"/>
        <v>-688.31804281345569</v>
      </c>
      <c r="H3307" s="31"/>
    </row>
    <row r="3308" spans="1:8" s="1" customFormat="1" hidden="1" x14ac:dyDescent="0.25">
      <c r="A3308" s="20">
        <v>41509.853651357058</v>
      </c>
      <c r="B3308">
        <v>217.61</v>
      </c>
      <c r="C3308">
        <v>669.19</v>
      </c>
      <c r="D3308"/>
      <c r="E3308" s="13">
        <f t="shared" si="687"/>
        <v>23.219951895254781</v>
      </c>
      <c r="F3308" s="2">
        <f t="shared" si="693"/>
        <v>-221.82466870540267</v>
      </c>
      <c r="G3308" s="2">
        <f t="shared" si="692"/>
        <v>-682.15086646279315</v>
      </c>
      <c r="H3308" s="31"/>
    </row>
    <row r="3309" spans="1:8" s="1" customFormat="1" hidden="1" x14ac:dyDescent="0.25">
      <c r="A3309" s="20">
        <v>41509.860595801503</v>
      </c>
      <c r="B3309">
        <v>217.65</v>
      </c>
      <c r="C3309">
        <v>681.68</v>
      </c>
      <c r="D3309"/>
      <c r="E3309" s="13">
        <f t="shared" si="687"/>
        <v>23.226896339700033</v>
      </c>
      <c r="F3309" s="2">
        <f t="shared" si="693"/>
        <v>-221.86544342507645</v>
      </c>
      <c r="G3309" s="2">
        <f t="shared" si="692"/>
        <v>-694.88277268093782</v>
      </c>
      <c r="H3309" s="31"/>
    </row>
    <row r="3310" spans="1:8" s="1" customFormat="1" hidden="1" x14ac:dyDescent="0.25">
      <c r="A3310" s="20">
        <v>41509.867540245948</v>
      </c>
      <c r="B3310">
        <v>217.7</v>
      </c>
      <c r="C3310">
        <v>688.95</v>
      </c>
      <c r="D3310"/>
      <c r="E3310" s="13">
        <f t="shared" si="687"/>
        <v>23.233840784145286</v>
      </c>
      <c r="F3310" s="2">
        <f t="shared" si="693"/>
        <v>-221.9164118246687</v>
      </c>
      <c r="G3310" s="2">
        <f t="shared" si="692"/>
        <v>-702.29357798165142</v>
      </c>
      <c r="H3310" s="31"/>
    </row>
    <row r="3311" spans="1:8" s="1" customFormat="1" hidden="1" x14ac:dyDescent="0.25">
      <c r="A3311" s="20">
        <v>41509.874484690394</v>
      </c>
      <c r="B3311">
        <v>217.74</v>
      </c>
      <c r="C3311">
        <v>687.38</v>
      </c>
      <c r="D3311"/>
      <c r="E3311" s="13">
        <f t="shared" si="687"/>
        <v>23.240785228590539</v>
      </c>
      <c r="F3311" s="2">
        <f t="shared" si="693"/>
        <v>-221.95718654434253</v>
      </c>
      <c r="G3311" s="2">
        <f t="shared" si="692"/>
        <v>-700.69317023445467</v>
      </c>
    </row>
    <row r="3312" spans="1:8" s="1" customFormat="1" x14ac:dyDescent="0.25">
      <c r="A3312" s="20">
        <v>41509.881429134839</v>
      </c>
      <c r="B3312">
        <v>217.84</v>
      </c>
      <c r="C3312">
        <v>686.71</v>
      </c>
      <c r="D3312"/>
      <c r="E3312" s="13">
        <f t="shared" si="687"/>
        <v>23.247729673035792</v>
      </c>
      <c r="F3312" s="2">
        <f t="shared" si="693"/>
        <v>-222.05912334352703</v>
      </c>
      <c r="G3312" s="2">
        <f t="shared" si="692"/>
        <v>-700.01019367991853</v>
      </c>
      <c r="H3312" s="31">
        <f t="shared" ref="H3312" si="697">A3312</f>
        <v>41509.881429134839</v>
      </c>
    </row>
    <row r="3313" spans="1:8" s="1" customFormat="1" hidden="1" x14ac:dyDescent="0.25">
      <c r="A3313" s="20">
        <v>41509.888373579284</v>
      </c>
      <c r="B3313">
        <v>217.92</v>
      </c>
      <c r="C3313">
        <v>701.1</v>
      </c>
      <c r="D3313"/>
      <c r="E3313" s="13">
        <f t="shared" si="687"/>
        <v>23.254674117481045</v>
      </c>
      <c r="F3313" s="2">
        <f t="shared" si="693"/>
        <v>-222.14067278287462</v>
      </c>
      <c r="G3313" s="2">
        <f t="shared" si="692"/>
        <v>-714.67889908256882</v>
      </c>
      <c r="H3313" s="31"/>
    </row>
    <row r="3314" spans="1:8" s="1" customFormat="1" hidden="1" x14ac:dyDescent="0.25">
      <c r="A3314" s="20">
        <v>41509.895318023722</v>
      </c>
      <c r="B3314">
        <v>217.94</v>
      </c>
      <c r="C3314">
        <v>708.75</v>
      </c>
      <c r="D3314"/>
      <c r="E3314" s="13">
        <f t="shared" si="687"/>
        <v>23.261618561919022</v>
      </c>
      <c r="F3314" s="2">
        <f t="shared" si="693"/>
        <v>-222.16106014271153</v>
      </c>
      <c r="G3314" s="2">
        <f t="shared" si="692"/>
        <v>-722.47706422018348</v>
      </c>
      <c r="H3314" s="31"/>
    </row>
    <row r="3315" spans="1:8" s="1" customFormat="1" hidden="1" x14ac:dyDescent="0.25">
      <c r="A3315" s="20">
        <v>41509.902262468167</v>
      </c>
      <c r="B3315">
        <v>218.08</v>
      </c>
      <c r="C3315">
        <v>705.68</v>
      </c>
      <c r="D3315"/>
      <c r="E3315" s="13">
        <f t="shared" si="687"/>
        <v>23.268563006364275</v>
      </c>
      <c r="F3315" s="2">
        <f t="shared" si="693"/>
        <v>-222.30377166156984</v>
      </c>
      <c r="G3315" s="2">
        <f t="shared" si="692"/>
        <v>-719.34760448521911</v>
      </c>
      <c r="H3315" s="31"/>
    </row>
    <row r="3316" spans="1:8" s="1" customFormat="1" hidden="1" x14ac:dyDescent="0.25">
      <c r="A3316" s="20">
        <v>41509.909206912613</v>
      </c>
      <c r="B3316">
        <v>218.12</v>
      </c>
      <c r="C3316">
        <v>718.89</v>
      </c>
      <c r="D3316"/>
      <c r="E3316" s="13">
        <f t="shared" si="687"/>
        <v>23.275507450809528</v>
      </c>
      <c r="F3316" s="2">
        <f t="shared" si="693"/>
        <v>-222.34454638124365</v>
      </c>
      <c r="G3316" s="2">
        <f t="shared" si="692"/>
        <v>-732.81345565749234</v>
      </c>
      <c r="H3316" s="31"/>
    </row>
    <row r="3317" spans="1:8" s="1" customFormat="1" hidden="1" x14ac:dyDescent="0.25">
      <c r="A3317" s="20">
        <v>41509.916151357058</v>
      </c>
      <c r="B3317">
        <v>218.22</v>
      </c>
      <c r="C3317">
        <v>728.44</v>
      </c>
      <c r="D3317"/>
      <c r="E3317" s="13">
        <f t="shared" si="687"/>
        <v>23.282451895254781</v>
      </c>
      <c r="F3317" s="2">
        <f t="shared" si="693"/>
        <v>-222.44648318042815</v>
      </c>
      <c r="G3317" s="2">
        <f t="shared" si="692"/>
        <v>-742.54841997961273</v>
      </c>
    </row>
    <row r="3318" spans="1:8" s="1" customFormat="1" x14ac:dyDescent="0.25">
      <c r="A3318" s="20">
        <v>41509.923095801503</v>
      </c>
      <c r="B3318">
        <v>218.21</v>
      </c>
      <c r="C3318">
        <v>726.62</v>
      </c>
      <c r="D3318"/>
      <c r="E3318" s="13">
        <f t="shared" si="687"/>
        <v>23.289396339700033</v>
      </c>
      <c r="F3318" s="2">
        <f t="shared" si="693"/>
        <v>-222.4362895005097</v>
      </c>
      <c r="G3318" s="2">
        <f t="shared" si="692"/>
        <v>-740.69317023445467</v>
      </c>
      <c r="H3318" s="31">
        <f t="shared" ref="H3318" si="698">A3318</f>
        <v>41509.923095801503</v>
      </c>
    </row>
    <row r="3319" spans="1:8" s="1" customFormat="1" hidden="1" x14ac:dyDescent="0.25">
      <c r="A3319" s="20">
        <v>41509.930040245948</v>
      </c>
      <c r="B3319">
        <v>218.41</v>
      </c>
      <c r="C3319">
        <v>732.87</v>
      </c>
      <c r="D3319"/>
      <c r="E3319" s="13">
        <f t="shared" si="687"/>
        <v>23.296340784145286</v>
      </c>
      <c r="F3319" s="2">
        <f t="shared" si="693"/>
        <v>-222.6401630988787</v>
      </c>
      <c r="G3319" s="2">
        <f t="shared" si="692"/>
        <v>-747.06422018348621</v>
      </c>
      <c r="H3319" s="31"/>
    </row>
    <row r="3320" spans="1:8" s="1" customFormat="1" hidden="1" x14ac:dyDescent="0.25">
      <c r="A3320" s="20">
        <v>41509.936984690394</v>
      </c>
      <c r="B3320">
        <v>218.68</v>
      </c>
      <c r="C3320">
        <v>745.94</v>
      </c>
      <c r="D3320"/>
      <c r="E3320" s="13">
        <f t="shared" si="687"/>
        <v>23.303285228590539</v>
      </c>
      <c r="F3320" s="2">
        <f t="shared" si="693"/>
        <v>-222.91539245667687</v>
      </c>
      <c r="G3320" s="2">
        <f t="shared" si="692"/>
        <v>-760.38735983690117</v>
      </c>
      <c r="H3320" s="31"/>
    </row>
    <row r="3321" spans="1:8" s="1" customFormat="1" hidden="1" x14ac:dyDescent="0.25">
      <c r="A3321" s="20">
        <v>41509.943929134839</v>
      </c>
      <c r="B3321">
        <v>218.76</v>
      </c>
      <c r="C3321">
        <v>745.53</v>
      </c>
      <c r="D3321"/>
      <c r="E3321" s="13">
        <f t="shared" si="687"/>
        <v>23.310229673035792</v>
      </c>
      <c r="F3321" s="2">
        <f t="shared" si="693"/>
        <v>-222.99694189602445</v>
      </c>
      <c r="G3321" s="2">
        <f t="shared" si="692"/>
        <v>-759.96941896024464</v>
      </c>
      <c r="H3321" s="31"/>
    </row>
    <row r="3322" spans="1:8" s="1" customFormat="1" hidden="1" x14ac:dyDescent="0.25">
      <c r="A3322" s="20">
        <v>41509.950873579284</v>
      </c>
      <c r="B3322">
        <v>218.86</v>
      </c>
      <c r="C3322">
        <v>753.04</v>
      </c>
      <c r="D3322"/>
      <c r="E3322" s="13">
        <f t="shared" si="687"/>
        <v>23.317174117481045</v>
      </c>
      <c r="F3322" s="2">
        <f t="shared" si="693"/>
        <v>-223.09887869520898</v>
      </c>
      <c r="G3322" s="2">
        <f t="shared" si="692"/>
        <v>-767.62487257900102</v>
      </c>
      <c r="H3322" s="31"/>
    </row>
    <row r="3323" spans="1:8" s="1" customFormat="1" hidden="1" x14ac:dyDescent="0.25">
      <c r="A3323" s="20">
        <v>41509.957818023722</v>
      </c>
      <c r="B3323">
        <v>218.82</v>
      </c>
      <c r="C3323">
        <v>769.21</v>
      </c>
      <c r="D3323"/>
      <c r="E3323" s="13">
        <f t="shared" si="687"/>
        <v>23.324118561919022</v>
      </c>
      <c r="F3323" s="2">
        <f t="shared" si="693"/>
        <v>-223.05810397553518</v>
      </c>
      <c r="G3323" s="2">
        <f t="shared" si="692"/>
        <v>-784.1080530071356</v>
      </c>
    </row>
    <row r="3324" spans="1:8" s="1" customFormat="1" x14ac:dyDescent="0.25">
      <c r="A3324" s="20">
        <v>41509.964762468167</v>
      </c>
      <c r="B3324">
        <v>219.02</v>
      </c>
      <c r="C3324">
        <v>767.56</v>
      </c>
      <c r="D3324"/>
      <c r="E3324" s="13">
        <f t="shared" si="687"/>
        <v>23.331063006364275</v>
      </c>
      <c r="F3324" s="2">
        <f t="shared" si="693"/>
        <v>-223.2619775739042</v>
      </c>
      <c r="G3324" s="2">
        <f t="shared" si="692"/>
        <v>-782.42609582059117</v>
      </c>
      <c r="H3324" s="31">
        <f t="shared" ref="H3324" si="699">A3324</f>
        <v>41509.964762468167</v>
      </c>
    </row>
    <row r="3325" spans="1:8" s="1" customFormat="1" hidden="1" x14ac:dyDescent="0.25">
      <c r="A3325" s="20">
        <v>41509.971706912613</v>
      </c>
      <c r="B3325">
        <v>219.09</v>
      </c>
      <c r="C3325">
        <v>773.68</v>
      </c>
      <c r="D3325"/>
      <c r="E3325" s="13">
        <f t="shared" si="687"/>
        <v>23.338007450809528</v>
      </c>
      <c r="F3325" s="2">
        <f t="shared" si="693"/>
        <v>-223.33333333333334</v>
      </c>
      <c r="G3325" s="2">
        <f t="shared" si="692"/>
        <v>-788.66462793068297</v>
      </c>
      <c r="H3325" s="31"/>
    </row>
    <row r="3326" spans="1:8" s="1" customFormat="1" hidden="1" x14ac:dyDescent="0.25">
      <c r="A3326" s="20">
        <v>41509.978651357058</v>
      </c>
      <c r="B3326">
        <v>219.12</v>
      </c>
      <c r="C3326">
        <v>789.04</v>
      </c>
      <c r="D3326"/>
      <c r="E3326" s="13">
        <f t="shared" si="687"/>
        <v>23.344951895254781</v>
      </c>
      <c r="F3326" s="2">
        <f t="shared" si="693"/>
        <v>-223.3639143730887</v>
      </c>
      <c r="G3326" s="2">
        <f t="shared" si="692"/>
        <v>-804.32212028542301</v>
      </c>
      <c r="H3326" s="31"/>
    </row>
    <row r="3327" spans="1:8" s="1" customFormat="1" hidden="1" x14ac:dyDescent="0.25">
      <c r="A3327" s="20">
        <v>41509.985595801503</v>
      </c>
      <c r="B3327">
        <v>219.2</v>
      </c>
      <c r="C3327">
        <v>783.87</v>
      </c>
      <c r="D3327"/>
      <c r="E3327" s="13">
        <f t="shared" si="687"/>
        <v>23.351896339700033</v>
      </c>
      <c r="F3327" s="2">
        <f t="shared" si="693"/>
        <v>-223.44546381243629</v>
      </c>
      <c r="G3327" s="2">
        <f t="shared" si="692"/>
        <v>-799.05198776758414</v>
      </c>
      <c r="H3327" s="31"/>
    </row>
    <row r="3328" spans="1:8" s="1" customFormat="1" hidden="1" x14ac:dyDescent="0.25">
      <c r="A3328" s="20">
        <v>41509.992540245948</v>
      </c>
      <c r="B3328">
        <v>219.33</v>
      </c>
      <c r="C3328">
        <v>797.28</v>
      </c>
      <c r="D3328"/>
      <c r="E3328" s="13">
        <f t="shared" si="687"/>
        <v>23.358840784145286</v>
      </c>
      <c r="F3328" s="2">
        <f t="shared" si="693"/>
        <v>-223.57798165137618</v>
      </c>
      <c r="G3328" s="2">
        <f t="shared" si="692"/>
        <v>-812.72171253822626</v>
      </c>
      <c r="H3328" s="31"/>
    </row>
    <row r="3329" spans="1:8" s="1" customFormat="1" x14ac:dyDescent="0.25">
      <c r="A3329" s="20">
        <v>41509.999484690394</v>
      </c>
      <c r="B3329">
        <v>219.41</v>
      </c>
      <c r="C3329">
        <v>809.1</v>
      </c>
      <c r="D3329"/>
      <c r="E3329" s="13">
        <f t="shared" si="687"/>
        <v>23.365785228590539</v>
      </c>
      <c r="F3329" s="2">
        <f t="shared" si="693"/>
        <v>-223.65953109072376</v>
      </c>
      <c r="G3329" s="2">
        <f t="shared" si="692"/>
        <v>-824.7706422018349</v>
      </c>
      <c r="H3329" s="31">
        <f>A3330</f>
        <v>41510.006429134839</v>
      </c>
    </row>
    <row r="3330" spans="1:8" s="1" customFormat="1" hidden="1" x14ac:dyDescent="0.25">
      <c r="A3330" s="20">
        <v>41510.006429134839</v>
      </c>
      <c r="B3330">
        <v>219.49</v>
      </c>
      <c r="C3330">
        <v>804.97</v>
      </c>
      <c r="D3330"/>
      <c r="E3330" s="13">
        <f t="shared" si="687"/>
        <v>23.372729673035792</v>
      </c>
      <c r="F3330" s="2">
        <f t="shared" si="693"/>
        <v>-223.74108053007137</v>
      </c>
      <c r="G3330" s="2"/>
    </row>
    <row r="3331" spans="1:8" s="1" customFormat="1" hidden="1" x14ac:dyDescent="0.25">
      <c r="A3331" s="20">
        <v>41510.013373579284</v>
      </c>
      <c r="B3331">
        <v>219.61</v>
      </c>
      <c r="C3331">
        <v>755.02</v>
      </c>
      <c r="D3331"/>
      <c r="E3331" s="13">
        <f t="shared" ref="E3331:E3394" si="700">A3331-$I$2</f>
        <v>23.379674117481045</v>
      </c>
      <c r="F3331" s="2">
        <f t="shared" si="693"/>
        <v>-223.86340468909279</v>
      </c>
      <c r="G3331" s="2"/>
      <c r="H3331" s="31"/>
    </row>
    <row r="3332" spans="1:8" s="1" customFormat="1" hidden="1" x14ac:dyDescent="0.25">
      <c r="A3332" s="20">
        <v>41510.020318023722</v>
      </c>
      <c r="B3332">
        <v>219.54</v>
      </c>
      <c r="C3332">
        <v>737.68</v>
      </c>
      <c r="D3332"/>
      <c r="E3332" s="13">
        <f t="shared" si="700"/>
        <v>23.386618561919022</v>
      </c>
      <c r="F3332" s="2">
        <f t="shared" si="693"/>
        <v>-223.79204892966359</v>
      </c>
      <c r="G3332" s="2"/>
      <c r="H3332" s="31"/>
    </row>
    <row r="3333" spans="1:8" s="1" customFormat="1" hidden="1" x14ac:dyDescent="0.25">
      <c r="A3333" s="20">
        <v>41510.027262468167</v>
      </c>
      <c r="B3333">
        <v>219.73</v>
      </c>
      <c r="C3333">
        <v>731.48</v>
      </c>
      <c r="D3333"/>
      <c r="E3333" s="13">
        <f t="shared" si="700"/>
        <v>23.393563006364275</v>
      </c>
      <c r="F3333" s="2">
        <f t="shared" si="693"/>
        <v>-223.98572884811415</v>
      </c>
      <c r="G3333" s="2"/>
      <c r="H3333" s="31"/>
    </row>
    <row r="3334" spans="1:8" s="1" customFormat="1" hidden="1" x14ac:dyDescent="0.25">
      <c r="A3334" s="20">
        <v>41510.034206912613</v>
      </c>
      <c r="B3334">
        <v>219.77</v>
      </c>
      <c r="C3334">
        <v>735.39</v>
      </c>
      <c r="D3334"/>
      <c r="E3334" s="13">
        <f t="shared" si="700"/>
        <v>23.400507450809528</v>
      </c>
      <c r="F3334" s="2">
        <f t="shared" si="693"/>
        <v>-224.02650356778798</v>
      </c>
      <c r="G3334" s="2"/>
      <c r="H3334" s="31"/>
    </row>
    <row r="3335" spans="1:8" s="1" customFormat="1" hidden="1" x14ac:dyDescent="0.25">
      <c r="A3335" s="20">
        <v>41510.041151357058</v>
      </c>
      <c r="B3335">
        <v>219.86</v>
      </c>
      <c r="C3335">
        <v>729.26</v>
      </c>
      <c r="D3335"/>
      <c r="E3335" s="13">
        <f t="shared" si="700"/>
        <v>23.407451895254781</v>
      </c>
      <c r="F3335" s="2">
        <f t="shared" si="693"/>
        <v>-224.11824668705404</v>
      </c>
      <c r="G3335" s="2"/>
    </row>
    <row r="3336" spans="1:8" s="1" customFormat="1" x14ac:dyDescent="0.25">
      <c r="A3336" s="20">
        <v>41510.048095801503</v>
      </c>
      <c r="B3336">
        <v>220.03</v>
      </c>
      <c r="C3336">
        <v>729.96</v>
      </c>
      <c r="D3336"/>
      <c r="E3336" s="13">
        <f t="shared" si="700"/>
        <v>23.414396339700033</v>
      </c>
      <c r="F3336" s="2">
        <f t="shared" si="693"/>
        <v>-224.29153924566768</v>
      </c>
      <c r="G3336" s="2"/>
      <c r="H3336" s="31">
        <f t="shared" ref="H3336" si="701">A3336</f>
        <v>41510.048095801503</v>
      </c>
    </row>
    <row r="3337" spans="1:8" s="1" customFormat="1" hidden="1" x14ac:dyDescent="0.25">
      <c r="A3337" s="20">
        <v>41510.055040245948</v>
      </c>
      <c r="B3337">
        <v>220.05</v>
      </c>
      <c r="C3337">
        <v>727.49</v>
      </c>
      <c r="D3337"/>
      <c r="E3337" s="13">
        <f t="shared" si="700"/>
        <v>23.421340784145286</v>
      </c>
      <c r="F3337" s="2">
        <f t="shared" si="693"/>
        <v>-224.3119266055046</v>
      </c>
      <c r="G3337" s="2"/>
      <c r="H3337" s="31"/>
    </row>
    <row r="3338" spans="1:8" s="1" customFormat="1" hidden="1" x14ac:dyDescent="0.25">
      <c r="A3338" s="20">
        <v>41510.061984690394</v>
      </c>
      <c r="B3338">
        <v>220.12</v>
      </c>
      <c r="C3338">
        <v>726.14</v>
      </c>
      <c r="D3338"/>
      <c r="E3338" s="13">
        <f t="shared" si="700"/>
        <v>23.428285228590539</v>
      </c>
      <c r="F3338" s="2">
        <f t="shared" si="693"/>
        <v>-224.38328236493376</v>
      </c>
      <c r="G3338" s="2"/>
      <c r="H3338" s="31"/>
    </row>
    <row r="3339" spans="1:8" s="1" customFormat="1" hidden="1" x14ac:dyDescent="0.25">
      <c r="A3339" s="20">
        <v>41510.068929134839</v>
      </c>
      <c r="B3339">
        <v>220.25</v>
      </c>
      <c r="C3339">
        <v>728</v>
      </c>
      <c r="D3339"/>
      <c r="E3339" s="13">
        <f t="shared" si="700"/>
        <v>23.435229673035792</v>
      </c>
      <c r="F3339" s="2">
        <f t="shared" si="693"/>
        <v>-224.5158002038736</v>
      </c>
      <c r="G3339" s="2"/>
      <c r="H3339" s="31"/>
    </row>
    <row r="3340" spans="1:8" s="1" customFormat="1" hidden="1" x14ac:dyDescent="0.25">
      <c r="A3340" s="20">
        <v>41510.075873579284</v>
      </c>
      <c r="B3340">
        <v>220.32</v>
      </c>
      <c r="C3340">
        <v>723.87</v>
      </c>
      <c r="D3340"/>
      <c r="E3340" s="13">
        <f t="shared" si="700"/>
        <v>23.442174117481045</v>
      </c>
      <c r="F3340" s="2">
        <f t="shared" si="693"/>
        <v>-224.58715596330276</v>
      </c>
      <c r="G3340" s="2"/>
      <c r="H3340" s="31"/>
    </row>
    <row r="3341" spans="1:8" s="1" customFormat="1" hidden="1" x14ac:dyDescent="0.25">
      <c r="A3341" s="20">
        <v>41510.082818023722</v>
      </c>
      <c r="B3341">
        <v>220.44</v>
      </c>
      <c r="C3341">
        <v>724.68</v>
      </c>
      <c r="D3341"/>
      <c r="E3341" s="13">
        <f t="shared" si="700"/>
        <v>23.449118561919022</v>
      </c>
      <c r="F3341" s="2">
        <f t="shared" si="693"/>
        <v>-224.70948012232415</v>
      </c>
      <c r="G3341" s="2"/>
    </row>
    <row r="3342" spans="1:8" s="1" customFormat="1" x14ac:dyDescent="0.25">
      <c r="A3342" s="20">
        <v>41510.089762468167</v>
      </c>
      <c r="B3342">
        <v>220.44</v>
      </c>
      <c r="C3342">
        <v>722.68</v>
      </c>
      <c r="D3342"/>
      <c r="E3342" s="13">
        <f t="shared" si="700"/>
        <v>23.456063006364275</v>
      </c>
      <c r="F3342" s="2">
        <f t="shared" si="693"/>
        <v>-224.70948012232415</v>
      </c>
      <c r="G3342" s="2"/>
      <c r="H3342" s="31">
        <f t="shared" ref="H3342" si="702">A3342</f>
        <v>41510.089762468167</v>
      </c>
    </row>
    <row r="3343" spans="1:8" s="1" customFormat="1" hidden="1" x14ac:dyDescent="0.25">
      <c r="A3343" s="20">
        <v>41510.096706912613</v>
      </c>
      <c r="B3343">
        <v>220.55</v>
      </c>
      <c r="C3343">
        <v>722.46</v>
      </c>
      <c r="D3343"/>
      <c r="E3343" s="13">
        <f t="shared" si="700"/>
        <v>23.463007450809528</v>
      </c>
      <c r="F3343" s="2">
        <f t="shared" si="693"/>
        <v>-224.82161060142712</v>
      </c>
      <c r="G3343" s="2"/>
      <c r="H3343" s="31"/>
    </row>
    <row r="3344" spans="1:8" s="1" customFormat="1" hidden="1" x14ac:dyDescent="0.25">
      <c r="A3344" s="20">
        <v>41510.103651357058</v>
      </c>
      <c r="B3344">
        <v>220.63</v>
      </c>
      <c r="C3344">
        <v>723.76</v>
      </c>
      <c r="D3344"/>
      <c r="E3344" s="13">
        <f t="shared" si="700"/>
        <v>23.469951895254781</v>
      </c>
      <c r="F3344" s="2">
        <f t="shared" si="693"/>
        <v>-224.90316004077471</v>
      </c>
      <c r="G3344" s="2"/>
      <c r="H3344" s="31"/>
    </row>
    <row r="3345" spans="1:8" s="1" customFormat="1" hidden="1" x14ac:dyDescent="0.25">
      <c r="A3345" s="20">
        <v>41510.110595801503</v>
      </c>
      <c r="B3345">
        <v>220.78</v>
      </c>
      <c r="C3345">
        <v>723.38</v>
      </c>
      <c r="D3345"/>
      <c r="E3345" s="13">
        <f t="shared" si="700"/>
        <v>23.476896339700033</v>
      </c>
      <c r="F3345" s="2">
        <f t="shared" si="693"/>
        <v>-225.05606523955149</v>
      </c>
      <c r="G3345" s="2"/>
      <c r="H3345" s="31"/>
    </row>
    <row r="3346" spans="1:8" s="1" customFormat="1" hidden="1" x14ac:dyDescent="0.25">
      <c r="A3346" s="20">
        <v>41510.117540245948</v>
      </c>
      <c r="B3346">
        <v>220.83</v>
      </c>
      <c r="C3346">
        <v>725.91</v>
      </c>
      <c r="D3346"/>
      <c r="E3346" s="13">
        <f t="shared" si="700"/>
        <v>23.483840784145286</v>
      </c>
      <c r="F3346" s="2">
        <f t="shared" si="693"/>
        <v>-225.10703363914374</v>
      </c>
      <c r="G3346" s="2"/>
      <c r="H3346" s="31"/>
    </row>
    <row r="3347" spans="1:8" s="1" customFormat="1" hidden="1" x14ac:dyDescent="0.25">
      <c r="A3347" s="20">
        <v>41510.124484690394</v>
      </c>
      <c r="B3347">
        <v>220.92</v>
      </c>
      <c r="C3347">
        <v>724.54</v>
      </c>
      <c r="D3347"/>
      <c r="E3347" s="13">
        <f t="shared" si="700"/>
        <v>23.490785228590539</v>
      </c>
      <c r="F3347" s="2">
        <f t="shared" si="693"/>
        <v>-225.19877675840976</v>
      </c>
      <c r="G3347" s="2"/>
    </row>
    <row r="3348" spans="1:8" s="1" customFormat="1" x14ac:dyDescent="0.25">
      <c r="A3348" s="20">
        <v>41510.131429134839</v>
      </c>
      <c r="B3348">
        <v>221.03</v>
      </c>
      <c r="C3348">
        <v>726.45</v>
      </c>
      <c r="D3348"/>
      <c r="E3348" s="13">
        <f t="shared" si="700"/>
        <v>23.497729673035792</v>
      </c>
      <c r="F3348" s="2">
        <f t="shared" si="693"/>
        <v>-225.31090723751274</v>
      </c>
      <c r="G3348" s="2"/>
      <c r="H3348" s="31">
        <f t="shared" ref="H3348" si="703">A3348</f>
        <v>41510.131429134839</v>
      </c>
    </row>
    <row r="3349" spans="1:8" s="1" customFormat="1" hidden="1" x14ac:dyDescent="0.25">
      <c r="A3349" s="20">
        <v>41510.138373579284</v>
      </c>
      <c r="B3349">
        <v>221.1</v>
      </c>
      <c r="C3349">
        <v>724.89</v>
      </c>
      <c r="D3349"/>
      <c r="E3349" s="13">
        <f t="shared" si="700"/>
        <v>23.504674117481045</v>
      </c>
      <c r="F3349" s="2">
        <f t="shared" si="693"/>
        <v>-225.3822629969419</v>
      </c>
      <c r="G3349" s="2"/>
      <c r="H3349" s="31"/>
    </row>
    <row r="3350" spans="1:8" s="1" customFormat="1" hidden="1" x14ac:dyDescent="0.25">
      <c r="A3350" s="20">
        <v>41510.145318023722</v>
      </c>
      <c r="B3350">
        <v>221.2</v>
      </c>
      <c r="C3350">
        <v>726.54</v>
      </c>
      <c r="D3350"/>
      <c r="E3350" s="13">
        <f t="shared" si="700"/>
        <v>23.511618561919022</v>
      </c>
      <c r="F3350" s="2">
        <f t="shared" si="693"/>
        <v>-225.4841997961264</v>
      </c>
      <c r="G3350" s="2"/>
      <c r="H3350" s="31"/>
    </row>
    <row r="3351" spans="1:8" s="1" customFormat="1" hidden="1" x14ac:dyDescent="0.25">
      <c r="A3351" s="20">
        <v>41510.152262468167</v>
      </c>
      <c r="B3351">
        <v>221.24</v>
      </c>
      <c r="C3351">
        <v>725.88</v>
      </c>
      <c r="D3351"/>
      <c r="E3351" s="13">
        <f t="shared" si="700"/>
        <v>23.518563006364275</v>
      </c>
      <c r="F3351" s="2">
        <f t="shared" si="693"/>
        <v>-225.52497451580021</v>
      </c>
      <c r="G3351" s="2"/>
      <c r="H3351" s="31"/>
    </row>
    <row r="3352" spans="1:8" s="1" customFormat="1" hidden="1" x14ac:dyDescent="0.25">
      <c r="A3352" s="20">
        <v>41510.159206912613</v>
      </c>
      <c r="B3352">
        <v>221.38</v>
      </c>
      <c r="C3352">
        <v>726.78</v>
      </c>
      <c r="D3352"/>
      <c r="E3352" s="13">
        <f t="shared" si="700"/>
        <v>23.525507450809528</v>
      </c>
      <c r="F3352" s="2">
        <f t="shared" si="693"/>
        <v>-225.66768603465852</v>
      </c>
      <c r="G3352" s="2"/>
      <c r="H3352" s="31"/>
    </row>
    <row r="3353" spans="1:8" s="1" customFormat="1" hidden="1" x14ac:dyDescent="0.25">
      <c r="A3353" s="20">
        <v>41510.166151357058</v>
      </c>
      <c r="B3353">
        <v>221.39</v>
      </c>
      <c r="C3353">
        <v>726.4</v>
      </c>
      <c r="D3353"/>
      <c r="E3353" s="13">
        <f t="shared" si="700"/>
        <v>23.532451895254781</v>
      </c>
      <c r="F3353" s="2">
        <f t="shared" si="693"/>
        <v>-225.67787971457696</v>
      </c>
      <c r="G3353" s="2"/>
    </row>
    <row r="3354" spans="1:8" s="1" customFormat="1" x14ac:dyDescent="0.25">
      <c r="A3354" s="20">
        <v>41510.173095801503</v>
      </c>
      <c r="B3354">
        <v>221.6</v>
      </c>
      <c r="C3354">
        <v>726.52</v>
      </c>
      <c r="D3354"/>
      <c r="E3354" s="13">
        <f t="shared" si="700"/>
        <v>23.539396339700033</v>
      </c>
      <c r="F3354" s="2">
        <f t="shared" si="693"/>
        <v>-225.89194699286443</v>
      </c>
      <c r="G3354" s="2"/>
      <c r="H3354" s="31">
        <f t="shared" ref="H3354" si="704">A3354</f>
        <v>41510.173095801503</v>
      </c>
    </row>
    <row r="3355" spans="1:8" s="1" customFormat="1" hidden="1" x14ac:dyDescent="0.25">
      <c r="A3355" s="20">
        <v>41510.180040245948</v>
      </c>
      <c r="B3355">
        <v>221.62</v>
      </c>
      <c r="C3355">
        <v>726.3</v>
      </c>
      <c r="D3355"/>
      <c r="E3355" s="13">
        <f t="shared" si="700"/>
        <v>23.546340784145286</v>
      </c>
      <c r="F3355" s="2">
        <f t="shared" si="693"/>
        <v>-225.91233435270132</v>
      </c>
      <c r="G3355" s="2"/>
      <c r="H3355" s="31"/>
    </row>
    <row r="3356" spans="1:8" s="1" customFormat="1" hidden="1" x14ac:dyDescent="0.25">
      <c r="A3356" s="20">
        <v>41510.186984690394</v>
      </c>
      <c r="B3356">
        <v>221.72</v>
      </c>
      <c r="C3356">
        <v>726.22</v>
      </c>
      <c r="D3356"/>
      <c r="E3356" s="13">
        <f t="shared" si="700"/>
        <v>23.553285228590539</v>
      </c>
      <c r="F3356" s="2">
        <f t="shared" si="693"/>
        <v>-226.01427115188582</v>
      </c>
      <c r="G3356" s="2"/>
      <c r="H3356" s="31"/>
    </row>
    <row r="3357" spans="1:8" s="1" customFormat="1" hidden="1" x14ac:dyDescent="0.25">
      <c r="A3357" s="20">
        <v>41510.193929134839</v>
      </c>
      <c r="B3357">
        <v>221.81</v>
      </c>
      <c r="C3357">
        <v>725.56</v>
      </c>
      <c r="D3357"/>
      <c r="E3357" s="13">
        <f t="shared" si="700"/>
        <v>23.560229673035792</v>
      </c>
      <c r="F3357" s="2">
        <f t="shared" ref="F3357:F3420" si="705">B3357/-0.981</f>
        <v>-226.10601427115188</v>
      </c>
      <c r="G3357" s="2"/>
      <c r="H3357" s="31"/>
    </row>
    <row r="3358" spans="1:8" s="1" customFormat="1" hidden="1" x14ac:dyDescent="0.25">
      <c r="A3358" s="20">
        <v>41510.200873579284</v>
      </c>
      <c r="B3358">
        <v>221.93</v>
      </c>
      <c r="C3358">
        <v>724.84</v>
      </c>
      <c r="D3358"/>
      <c r="E3358" s="13">
        <f t="shared" si="700"/>
        <v>23.567174117481045</v>
      </c>
      <c r="F3358" s="2">
        <f t="shared" si="705"/>
        <v>-226.2283384301733</v>
      </c>
      <c r="G3358" s="2"/>
      <c r="H3358" s="31"/>
    </row>
    <row r="3359" spans="1:8" s="1" customFormat="1" hidden="1" x14ac:dyDescent="0.25">
      <c r="A3359" s="20">
        <v>41510.207818023722</v>
      </c>
      <c r="B3359">
        <v>221.93</v>
      </c>
      <c r="C3359">
        <v>723.67</v>
      </c>
      <c r="D3359"/>
      <c r="E3359" s="13">
        <f t="shared" si="700"/>
        <v>23.574118561919022</v>
      </c>
      <c r="F3359" s="2">
        <f t="shared" si="705"/>
        <v>-226.2283384301733</v>
      </c>
      <c r="G3359" s="2"/>
    </row>
    <row r="3360" spans="1:8" s="1" customFormat="1" x14ac:dyDescent="0.25">
      <c r="A3360" s="20">
        <v>41510.214762468167</v>
      </c>
      <c r="B3360">
        <v>222.1</v>
      </c>
      <c r="C3360">
        <v>723.04</v>
      </c>
      <c r="D3360"/>
      <c r="E3360" s="13">
        <f t="shared" si="700"/>
        <v>23.581063006364275</v>
      </c>
      <c r="F3360" s="2">
        <f t="shared" si="705"/>
        <v>-226.40163098878696</v>
      </c>
      <c r="G3360" s="2"/>
      <c r="H3360" s="31">
        <f t="shared" ref="H3360" si="706">A3360</f>
        <v>41510.214762468167</v>
      </c>
    </row>
    <row r="3361" spans="1:8" s="1" customFormat="1" hidden="1" x14ac:dyDescent="0.25">
      <c r="A3361" s="20">
        <v>41510.221706912613</v>
      </c>
      <c r="B3361">
        <v>222.14</v>
      </c>
      <c r="C3361">
        <v>721.17</v>
      </c>
      <c r="D3361"/>
      <c r="E3361" s="13">
        <f t="shared" si="700"/>
        <v>23.588007450809528</v>
      </c>
      <c r="F3361" s="2">
        <f t="shared" si="705"/>
        <v>-226.44240570846074</v>
      </c>
      <c r="G3361" s="2"/>
      <c r="H3361" s="31"/>
    </row>
    <row r="3362" spans="1:8" s="1" customFormat="1" hidden="1" x14ac:dyDescent="0.25">
      <c r="A3362" s="20">
        <v>41510.228651357058</v>
      </c>
      <c r="B3362">
        <v>222.29</v>
      </c>
      <c r="C3362">
        <v>719.76</v>
      </c>
      <c r="D3362"/>
      <c r="E3362" s="13">
        <f t="shared" si="700"/>
        <v>23.594951895254781</v>
      </c>
      <c r="F3362" s="2">
        <f t="shared" si="705"/>
        <v>-226.59531090723752</v>
      </c>
      <c r="G3362" s="2"/>
      <c r="H3362" s="31"/>
    </row>
    <row r="3363" spans="1:8" s="1" customFormat="1" hidden="1" x14ac:dyDescent="0.25">
      <c r="A3363" s="20">
        <v>41510.235595801503</v>
      </c>
      <c r="B3363">
        <v>222.26</v>
      </c>
      <c r="C3363">
        <v>716.39</v>
      </c>
      <c r="D3363"/>
      <c r="E3363" s="13">
        <f t="shared" si="700"/>
        <v>23.601896339700033</v>
      </c>
      <c r="F3363" s="2">
        <f t="shared" si="705"/>
        <v>-226.56472986748216</v>
      </c>
      <c r="G3363" s="2"/>
      <c r="H3363" s="31"/>
    </row>
    <row r="3364" spans="1:8" s="1" customFormat="1" hidden="1" x14ac:dyDescent="0.25">
      <c r="A3364" s="20">
        <v>41510.242540245948</v>
      </c>
      <c r="B3364">
        <v>222.44</v>
      </c>
      <c r="C3364">
        <v>714.46</v>
      </c>
      <c r="D3364"/>
      <c r="E3364" s="13">
        <f t="shared" si="700"/>
        <v>23.608840784145286</v>
      </c>
      <c r="F3364" s="2">
        <f t="shared" si="705"/>
        <v>-226.74821610601427</v>
      </c>
      <c r="G3364" s="2"/>
      <c r="H3364" s="31"/>
    </row>
    <row r="3365" spans="1:8" s="1" customFormat="1" hidden="1" x14ac:dyDescent="0.25">
      <c r="A3365" s="20">
        <v>41510.249484690394</v>
      </c>
      <c r="B3365">
        <v>222.53</v>
      </c>
      <c r="C3365">
        <v>709.84</v>
      </c>
      <c r="D3365"/>
      <c r="E3365" s="13">
        <f t="shared" si="700"/>
        <v>23.615785228590539</v>
      </c>
      <c r="F3365" s="2">
        <f t="shared" si="705"/>
        <v>-226.83995922528032</v>
      </c>
      <c r="G3365" s="2"/>
    </row>
    <row r="3366" spans="1:8" s="1" customFormat="1" x14ac:dyDescent="0.25">
      <c r="A3366" s="20">
        <v>41510.256429134839</v>
      </c>
      <c r="B3366">
        <v>222.63</v>
      </c>
      <c r="C3366">
        <v>706.72</v>
      </c>
      <c r="D3366"/>
      <c r="E3366" s="13">
        <f t="shared" si="700"/>
        <v>23.622729673035792</v>
      </c>
      <c r="F3366" s="2">
        <f t="shared" si="705"/>
        <v>-226.94189602446482</v>
      </c>
      <c r="G3366" s="2"/>
      <c r="H3366" s="31">
        <f t="shared" ref="H3366" si="707">A3366</f>
        <v>41510.256429134839</v>
      </c>
    </row>
    <row r="3367" spans="1:8" s="1" customFormat="1" hidden="1" x14ac:dyDescent="0.25">
      <c r="A3367" s="20">
        <v>41510.263373579284</v>
      </c>
      <c r="B3367">
        <v>222.76</v>
      </c>
      <c r="C3367">
        <v>702.23</v>
      </c>
      <c r="D3367"/>
      <c r="E3367" s="13">
        <f t="shared" si="700"/>
        <v>23.629674117481045</v>
      </c>
      <c r="F3367" s="2">
        <f t="shared" si="705"/>
        <v>-227.07441386340469</v>
      </c>
      <c r="G3367" s="2"/>
      <c r="H3367" s="31"/>
    </row>
    <row r="3368" spans="1:8" s="1" customFormat="1" hidden="1" x14ac:dyDescent="0.25">
      <c r="A3368" s="20">
        <v>41510.270318023722</v>
      </c>
      <c r="B3368">
        <v>222.74</v>
      </c>
      <c r="C3368">
        <v>698.15</v>
      </c>
      <c r="D3368"/>
      <c r="E3368" s="13">
        <f t="shared" si="700"/>
        <v>23.636618561919022</v>
      </c>
      <c r="F3368" s="2">
        <f t="shared" si="705"/>
        <v>-227.0540265035678</v>
      </c>
      <c r="G3368" s="2"/>
      <c r="H3368" s="31"/>
    </row>
    <row r="3369" spans="1:8" s="1" customFormat="1" hidden="1" x14ac:dyDescent="0.25">
      <c r="A3369" s="20">
        <v>41510.277262468167</v>
      </c>
      <c r="B3369">
        <v>222.92</v>
      </c>
      <c r="C3369">
        <v>695.47</v>
      </c>
      <c r="D3369"/>
      <c r="E3369" s="13">
        <f t="shared" si="700"/>
        <v>23.643563006364275</v>
      </c>
      <c r="F3369" s="2">
        <f t="shared" si="705"/>
        <v>-227.23751274209988</v>
      </c>
      <c r="G3369" s="2"/>
      <c r="H3369" s="31"/>
    </row>
    <row r="3370" spans="1:8" s="1" customFormat="1" hidden="1" x14ac:dyDescent="0.25">
      <c r="A3370" s="20">
        <v>41510.284206912613</v>
      </c>
      <c r="B3370">
        <v>222.97</v>
      </c>
      <c r="C3370">
        <v>691.77</v>
      </c>
      <c r="D3370"/>
      <c r="E3370" s="13">
        <f t="shared" si="700"/>
        <v>23.650507450809528</v>
      </c>
      <c r="F3370" s="2">
        <f t="shared" si="705"/>
        <v>-227.28848114169216</v>
      </c>
      <c r="G3370" s="2"/>
      <c r="H3370" s="31"/>
    </row>
    <row r="3371" spans="1:8" s="1" customFormat="1" hidden="1" x14ac:dyDescent="0.25">
      <c r="A3371" s="20">
        <v>41510.291151357058</v>
      </c>
      <c r="B3371">
        <v>222.99</v>
      </c>
      <c r="C3371">
        <v>689.82</v>
      </c>
      <c r="D3371"/>
      <c r="E3371" s="13">
        <f t="shared" si="700"/>
        <v>23.657451895254781</v>
      </c>
      <c r="F3371" s="2">
        <f t="shared" si="705"/>
        <v>-227.30886850152908</v>
      </c>
      <c r="G3371" s="2"/>
    </row>
    <row r="3372" spans="1:8" s="1" customFormat="1" x14ac:dyDescent="0.25">
      <c r="A3372" s="20">
        <v>41510.298095801503</v>
      </c>
      <c r="B3372">
        <v>223.08</v>
      </c>
      <c r="C3372">
        <v>688.04</v>
      </c>
      <c r="D3372"/>
      <c r="E3372" s="13">
        <f t="shared" si="700"/>
        <v>23.664396339700033</v>
      </c>
      <c r="F3372" s="2">
        <f t="shared" si="705"/>
        <v>-227.40061162079513</v>
      </c>
      <c r="G3372" s="2"/>
      <c r="H3372" s="31">
        <f t="shared" ref="H3372" si="708">A3372</f>
        <v>41510.298095801503</v>
      </c>
    </row>
    <row r="3373" spans="1:8" s="1" customFormat="1" hidden="1" x14ac:dyDescent="0.25">
      <c r="A3373" s="20">
        <v>41510.305040245948</v>
      </c>
      <c r="B3373">
        <v>223.16</v>
      </c>
      <c r="C3373">
        <v>686.67</v>
      </c>
      <c r="D3373"/>
      <c r="E3373" s="13">
        <f t="shared" si="700"/>
        <v>23.671340784145286</v>
      </c>
      <c r="F3373" s="2">
        <f t="shared" si="705"/>
        <v>-227.48216106014272</v>
      </c>
      <c r="G3373" s="2"/>
      <c r="H3373" s="31"/>
    </row>
    <row r="3374" spans="1:8" s="1" customFormat="1" hidden="1" x14ac:dyDescent="0.25">
      <c r="A3374" s="20">
        <v>41510.311984690394</v>
      </c>
      <c r="B3374">
        <v>223.36</v>
      </c>
      <c r="C3374">
        <v>687.25</v>
      </c>
      <c r="D3374"/>
      <c r="E3374" s="13">
        <f t="shared" si="700"/>
        <v>23.678285228590539</v>
      </c>
      <c r="F3374" s="2">
        <f t="shared" si="705"/>
        <v>-227.68603465851174</v>
      </c>
      <c r="G3374" s="2"/>
      <c r="H3374" s="31"/>
    </row>
    <row r="3375" spans="1:8" s="1" customFormat="1" hidden="1" x14ac:dyDescent="0.25">
      <c r="A3375" s="20">
        <v>41510.318929134839</v>
      </c>
      <c r="B3375">
        <v>223.35</v>
      </c>
      <c r="C3375">
        <v>686.86</v>
      </c>
      <c r="D3375"/>
      <c r="E3375" s="13">
        <f t="shared" si="700"/>
        <v>23.685229673035792</v>
      </c>
      <c r="F3375" s="2">
        <f t="shared" si="705"/>
        <v>-227.67584097859327</v>
      </c>
      <c r="G3375" s="2"/>
      <c r="H3375" s="31"/>
    </row>
    <row r="3376" spans="1:8" s="1" customFormat="1" hidden="1" x14ac:dyDescent="0.25">
      <c r="A3376" s="20">
        <v>41510.325873579284</v>
      </c>
      <c r="B3376">
        <v>223.43</v>
      </c>
      <c r="C3376">
        <v>688.23</v>
      </c>
      <c r="D3376"/>
      <c r="E3376" s="13">
        <f t="shared" si="700"/>
        <v>23.692174117481045</v>
      </c>
      <c r="F3376" s="2">
        <f t="shared" si="705"/>
        <v>-227.75739041794088</v>
      </c>
      <c r="G3376" s="2"/>
      <c r="H3376" s="31"/>
    </row>
    <row r="3377" spans="1:8" s="1" customFormat="1" hidden="1" x14ac:dyDescent="0.25">
      <c r="A3377" s="20">
        <v>41510.332818023722</v>
      </c>
      <c r="B3377">
        <v>223.59</v>
      </c>
      <c r="C3377">
        <v>689.32</v>
      </c>
      <c r="D3377"/>
      <c r="E3377" s="13">
        <f t="shared" si="700"/>
        <v>23.699118561919022</v>
      </c>
      <c r="F3377" s="2">
        <f t="shared" si="705"/>
        <v>-227.92048929663611</v>
      </c>
      <c r="G3377" s="2"/>
    </row>
    <row r="3378" spans="1:8" s="1" customFormat="1" x14ac:dyDescent="0.25">
      <c r="A3378" s="20">
        <v>41510.339762468167</v>
      </c>
      <c r="B3378">
        <v>223.63</v>
      </c>
      <c r="C3378">
        <v>689.11</v>
      </c>
      <c r="D3378"/>
      <c r="E3378" s="13">
        <f t="shared" si="700"/>
        <v>23.706063006364275</v>
      </c>
      <c r="F3378" s="2">
        <f t="shared" si="705"/>
        <v>-227.96126401630988</v>
      </c>
      <c r="G3378" s="2"/>
      <c r="H3378" s="31">
        <f t="shared" ref="H3378" si="709">A3378</f>
        <v>41510.339762468167</v>
      </c>
    </row>
    <row r="3379" spans="1:8" s="1" customFormat="1" hidden="1" x14ac:dyDescent="0.25">
      <c r="A3379" s="20">
        <v>41510.346706912613</v>
      </c>
      <c r="B3379">
        <v>223.83</v>
      </c>
      <c r="C3379">
        <v>675.92</v>
      </c>
      <c r="D3379"/>
      <c r="E3379" s="13">
        <f t="shared" si="700"/>
        <v>23.713007450809528</v>
      </c>
      <c r="F3379" s="2">
        <f t="shared" si="705"/>
        <v>-228.16513761467891</v>
      </c>
      <c r="G3379" s="2"/>
      <c r="H3379" s="31"/>
    </row>
    <row r="3380" spans="1:8" s="1" customFormat="1" hidden="1" x14ac:dyDescent="0.25">
      <c r="A3380" s="20">
        <v>41510.353651357058</v>
      </c>
      <c r="B3380">
        <v>223.84</v>
      </c>
      <c r="C3380">
        <v>671.11</v>
      </c>
      <c r="D3380"/>
      <c r="E3380" s="13">
        <f t="shared" si="700"/>
        <v>23.719951895254781</v>
      </c>
      <c r="F3380" s="2">
        <f t="shared" si="705"/>
        <v>-228.17533129459736</v>
      </c>
      <c r="G3380" s="2"/>
      <c r="H3380" s="31"/>
    </row>
    <row r="3381" spans="1:8" s="1" customFormat="1" hidden="1" x14ac:dyDescent="0.25">
      <c r="A3381" s="20">
        <v>41510.360595801503</v>
      </c>
      <c r="B3381">
        <v>224.01</v>
      </c>
      <c r="C3381">
        <v>669.65</v>
      </c>
      <c r="D3381"/>
      <c r="E3381" s="13">
        <f t="shared" si="700"/>
        <v>23.726896339700033</v>
      </c>
      <c r="F3381" s="2">
        <f t="shared" si="705"/>
        <v>-228.348623853211</v>
      </c>
      <c r="G3381" s="2"/>
      <c r="H3381" s="31"/>
    </row>
    <row r="3382" spans="1:8" s="1" customFormat="1" hidden="1" x14ac:dyDescent="0.25">
      <c r="A3382" s="20">
        <v>41510.367540245948</v>
      </c>
      <c r="B3382">
        <v>224.04</v>
      </c>
      <c r="C3382">
        <v>668.97</v>
      </c>
      <c r="D3382"/>
      <c r="E3382" s="13">
        <f t="shared" si="700"/>
        <v>23.733840784145286</v>
      </c>
      <c r="F3382" s="2">
        <f t="shared" si="705"/>
        <v>-228.37920489296636</v>
      </c>
      <c r="G3382" s="2"/>
      <c r="H3382" s="31"/>
    </row>
    <row r="3383" spans="1:8" s="1" customFormat="1" hidden="1" x14ac:dyDescent="0.25">
      <c r="A3383" s="20">
        <v>41510.374484690394</v>
      </c>
      <c r="B3383">
        <v>224.11</v>
      </c>
      <c r="C3383">
        <v>668.49</v>
      </c>
      <c r="D3383"/>
      <c r="E3383" s="13">
        <f t="shared" si="700"/>
        <v>23.740785228590539</v>
      </c>
      <c r="F3383" s="2">
        <f t="shared" si="705"/>
        <v>-228.45056065239552</v>
      </c>
      <c r="G3383" s="2"/>
    </row>
    <row r="3384" spans="1:8" s="1" customFormat="1" x14ac:dyDescent="0.25">
      <c r="A3384" s="20">
        <v>41510.381429134839</v>
      </c>
      <c r="B3384">
        <v>224.22</v>
      </c>
      <c r="C3384">
        <v>670.05</v>
      </c>
      <c r="D3384"/>
      <c r="E3384" s="13">
        <f t="shared" si="700"/>
        <v>23.747729673035792</v>
      </c>
      <c r="F3384" s="2">
        <f t="shared" si="705"/>
        <v>-228.56269113149847</v>
      </c>
      <c r="G3384" s="2"/>
      <c r="H3384" s="31">
        <f t="shared" ref="H3384" si="710">A3384</f>
        <v>41510.381429134839</v>
      </c>
    </row>
    <row r="3385" spans="1:8" s="1" customFormat="1" hidden="1" x14ac:dyDescent="0.25">
      <c r="A3385" s="20">
        <v>41510.388373579284</v>
      </c>
      <c r="B3385">
        <v>224.26</v>
      </c>
      <c r="C3385">
        <v>670.6</v>
      </c>
      <c r="D3385"/>
      <c r="E3385" s="13">
        <f t="shared" si="700"/>
        <v>23.754674117481045</v>
      </c>
      <c r="F3385" s="2">
        <f t="shared" si="705"/>
        <v>-228.60346585117227</v>
      </c>
      <c r="G3385" s="2"/>
      <c r="H3385" s="31"/>
    </row>
    <row r="3386" spans="1:8" s="1" customFormat="1" hidden="1" x14ac:dyDescent="0.25">
      <c r="A3386" s="20">
        <v>41510.395318023722</v>
      </c>
      <c r="B3386">
        <v>224.36</v>
      </c>
      <c r="C3386">
        <v>672.21</v>
      </c>
      <c r="D3386"/>
      <c r="E3386" s="13">
        <f t="shared" si="700"/>
        <v>23.761618561919022</v>
      </c>
      <c r="F3386" s="2">
        <f t="shared" si="705"/>
        <v>-228.7054026503568</v>
      </c>
      <c r="G3386" s="2"/>
      <c r="H3386" s="31"/>
    </row>
    <row r="3387" spans="1:8" s="1" customFormat="1" hidden="1" x14ac:dyDescent="0.25">
      <c r="A3387" s="20">
        <v>41510.402262468167</v>
      </c>
      <c r="B3387">
        <v>224.45</v>
      </c>
      <c r="C3387">
        <v>673.73</v>
      </c>
      <c r="D3387"/>
      <c r="E3387" s="13">
        <f t="shared" si="700"/>
        <v>23.768563006364275</v>
      </c>
      <c r="F3387" s="2">
        <f t="shared" si="705"/>
        <v>-228.79714576962283</v>
      </c>
      <c r="G3387" s="2"/>
      <c r="H3387" s="31"/>
    </row>
    <row r="3388" spans="1:8" s="1" customFormat="1" hidden="1" x14ac:dyDescent="0.25">
      <c r="A3388" s="20">
        <v>41510.409206912613</v>
      </c>
      <c r="B3388">
        <v>224.5</v>
      </c>
      <c r="C3388">
        <v>674.72</v>
      </c>
      <c r="D3388"/>
      <c r="E3388" s="13">
        <f t="shared" si="700"/>
        <v>23.775507450809528</v>
      </c>
      <c r="F3388" s="2">
        <f t="shared" si="705"/>
        <v>-228.84811416921508</v>
      </c>
      <c r="G3388" s="2"/>
      <c r="H3388" s="31"/>
    </row>
    <row r="3389" spans="1:8" s="1" customFormat="1" hidden="1" x14ac:dyDescent="0.25">
      <c r="A3389" s="20">
        <v>41510.416151357058</v>
      </c>
      <c r="B3389">
        <v>224.59</v>
      </c>
      <c r="C3389">
        <v>676.22</v>
      </c>
      <c r="D3389"/>
      <c r="E3389" s="13">
        <f t="shared" si="700"/>
        <v>23.782451895254781</v>
      </c>
      <c r="F3389" s="2">
        <f t="shared" si="705"/>
        <v>-228.93985728848114</v>
      </c>
      <c r="G3389" s="2"/>
    </row>
    <row r="3390" spans="1:8" s="1" customFormat="1" x14ac:dyDescent="0.25">
      <c r="A3390" s="20">
        <v>41510.423095801503</v>
      </c>
      <c r="B3390">
        <v>224.74</v>
      </c>
      <c r="C3390">
        <v>678.01</v>
      </c>
      <c r="D3390"/>
      <c r="E3390" s="13">
        <f t="shared" si="700"/>
        <v>23.789396339700033</v>
      </c>
      <c r="F3390" s="2">
        <f t="shared" si="705"/>
        <v>-229.09276248725791</v>
      </c>
      <c r="G3390" s="2"/>
      <c r="H3390" s="31">
        <f t="shared" ref="H3390" si="711">A3390</f>
        <v>41510.423095801503</v>
      </c>
    </row>
    <row r="3391" spans="1:8" s="1" customFormat="1" hidden="1" x14ac:dyDescent="0.25">
      <c r="A3391" s="20">
        <v>41510.430040245948</v>
      </c>
      <c r="B3391">
        <v>224.79</v>
      </c>
      <c r="C3391">
        <v>679.35</v>
      </c>
      <c r="D3391"/>
      <c r="E3391" s="13">
        <f t="shared" si="700"/>
        <v>23.796340784145286</v>
      </c>
      <c r="F3391" s="2">
        <f t="shared" si="705"/>
        <v>-229.14373088685014</v>
      </c>
      <c r="G3391" s="2"/>
      <c r="H3391" s="31"/>
    </row>
    <row r="3392" spans="1:8" s="1" customFormat="1" hidden="1" x14ac:dyDescent="0.25">
      <c r="A3392" s="20">
        <v>41510.436984690394</v>
      </c>
      <c r="B3392">
        <v>224.86</v>
      </c>
      <c r="C3392">
        <v>680.27</v>
      </c>
      <c r="D3392"/>
      <c r="E3392" s="13">
        <f t="shared" si="700"/>
        <v>23.803285228590539</v>
      </c>
      <c r="F3392" s="2">
        <f t="shared" si="705"/>
        <v>-229.21508664627933</v>
      </c>
      <c r="G3392" s="2"/>
      <c r="H3392" s="31"/>
    </row>
    <row r="3393" spans="1:8" s="1" customFormat="1" hidden="1" x14ac:dyDescent="0.25">
      <c r="A3393" s="20">
        <v>41510.443929134839</v>
      </c>
      <c r="B3393">
        <v>224.93</v>
      </c>
      <c r="C3393">
        <v>681.68</v>
      </c>
      <c r="D3393"/>
      <c r="E3393" s="13">
        <f t="shared" si="700"/>
        <v>23.810229673035792</v>
      </c>
      <c r="F3393" s="2">
        <f t="shared" si="705"/>
        <v>-229.28644240570847</v>
      </c>
      <c r="G3393" s="2"/>
      <c r="H3393" s="31"/>
    </row>
    <row r="3394" spans="1:8" s="1" customFormat="1" hidden="1" x14ac:dyDescent="0.25">
      <c r="A3394" s="20">
        <v>41510.450873579284</v>
      </c>
      <c r="B3394">
        <v>225.01</v>
      </c>
      <c r="C3394">
        <v>683.19</v>
      </c>
      <c r="D3394"/>
      <c r="E3394" s="13">
        <f t="shared" si="700"/>
        <v>23.817174117481045</v>
      </c>
      <c r="F3394" s="2">
        <f t="shared" si="705"/>
        <v>-229.36799184505605</v>
      </c>
      <c r="G3394" s="2"/>
      <c r="H3394" s="31"/>
    </row>
    <row r="3395" spans="1:8" s="1" customFormat="1" hidden="1" x14ac:dyDescent="0.25">
      <c r="A3395" s="20">
        <v>41510.457818023722</v>
      </c>
      <c r="B3395">
        <v>212.99</v>
      </c>
      <c r="C3395">
        <v>683.3</v>
      </c>
      <c r="D3395"/>
      <c r="E3395" s="13">
        <f t="shared" ref="E3395:E3458" si="712">A3395-$I$2</f>
        <v>23.824118561919022</v>
      </c>
      <c r="F3395" s="2">
        <f t="shared" si="705"/>
        <v>-217.11518858307849</v>
      </c>
      <c r="G3395" s="2"/>
    </row>
    <row r="3396" spans="1:8" s="1" customFormat="1" x14ac:dyDescent="0.25">
      <c r="A3396" s="20">
        <v>41510.464762468167</v>
      </c>
      <c r="B3396">
        <v>218.99</v>
      </c>
      <c r="C3396">
        <v>683.95</v>
      </c>
      <c r="D3396"/>
      <c r="E3396" s="13">
        <f t="shared" si="712"/>
        <v>23.831063006364275</v>
      </c>
      <c r="F3396" s="2">
        <f t="shared" si="705"/>
        <v>-223.23139653414884</v>
      </c>
      <c r="G3396" s="2"/>
      <c r="H3396" s="31">
        <f t="shared" ref="H3396" si="713">A3396</f>
        <v>41510.464762468167</v>
      </c>
    </row>
    <row r="3397" spans="1:8" s="1" customFormat="1" hidden="1" x14ac:dyDescent="0.25">
      <c r="A3397" s="20">
        <v>41510.471706912613</v>
      </c>
      <c r="B3397">
        <v>221.33</v>
      </c>
      <c r="C3397">
        <v>685.04</v>
      </c>
      <c r="D3397"/>
      <c r="E3397" s="13">
        <f t="shared" si="712"/>
        <v>23.838007450809528</v>
      </c>
      <c r="F3397" s="2">
        <f t="shared" si="705"/>
        <v>-225.61671763506627</v>
      </c>
      <c r="G3397" s="2"/>
      <c r="H3397" s="31"/>
    </row>
    <row r="3398" spans="1:8" s="1" customFormat="1" hidden="1" x14ac:dyDescent="0.25">
      <c r="A3398" s="20">
        <v>41510.478651357058</v>
      </c>
      <c r="B3398">
        <v>222.75</v>
      </c>
      <c r="C3398">
        <v>686.52</v>
      </c>
      <c r="D3398"/>
      <c r="E3398" s="13">
        <f t="shared" si="712"/>
        <v>23.844951895254781</v>
      </c>
      <c r="F3398" s="2">
        <f t="shared" si="705"/>
        <v>-227.06422018348624</v>
      </c>
      <c r="G3398" s="2"/>
      <c r="H3398" s="31"/>
    </row>
    <row r="3399" spans="1:8" s="1" customFormat="1" hidden="1" x14ac:dyDescent="0.25">
      <c r="A3399" s="20">
        <v>41510.485595801503</v>
      </c>
      <c r="B3399">
        <v>223.87</v>
      </c>
      <c r="C3399">
        <v>687.66</v>
      </c>
      <c r="D3399"/>
      <c r="E3399" s="13">
        <f t="shared" si="712"/>
        <v>23.851896339700033</v>
      </c>
      <c r="F3399" s="2">
        <f t="shared" si="705"/>
        <v>-228.20591233435272</v>
      </c>
      <c r="G3399" s="2"/>
      <c r="H3399" s="31"/>
    </row>
    <row r="3400" spans="1:8" s="1" customFormat="1" hidden="1" x14ac:dyDescent="0.25">
      <c r="A3400" s="20">
        <v>41510.492540245948</v>
      </c>
      <c r="B3400">
        <v>224.64</v>
      </c>
      <c r="C3400">
        <v>688.68</v>
      </c>
      <c r="D3400"/>
      <c r="E3400" s="13">
        <f t="shared" si="712"/>
        <v>23.858840784145286</v>
      </c>
      <c r="F3400" s="2">
        <f t="shared" si="705"/>
        <v>-228.99082568807339</v>
      </c>
      <c r="G3400" s="2"/>
      <c r="H3400" s="31"/>
    </row>
    <row r="3401" spans="1:8" s="1" customFormat="1" hidden="1" x14ac:dyDescent="0.25">
      <c r="A3401" s="20">
        <v>41510.499484690394</v>
      </c>
      <c r="B3401">
        <v>225.11</v>
      </c>
      <c r="C3401">
        <v>689.79</v>
      </c>
      <c r="D3401"/>
      <c r="E3401" s="13">
        <f t="shared" si="712"/>
        <v>23.865785228590539</v>
      </c>
      <c r="F3401" s="2">
        <f t="shared" si="705"/>
        <v>-229.46992864424058</v>
      </c>
      <c r="G3401" s="2"/>
    </row>
    <row r="3402" spans="1:8" s="1" customFormat="1" x14ac:dyDescent="0.25">
      <c r="A3402" s="20">
        <v>41510.506429134839</v>
      </c>
      <c r="B3402">
        <v>225.25</v>
      </c>
      <c r="C3402">
        <v>691</v>
      </c>
      <c r="D3402"/>
      <c r="E3402" s="13">
        <f t="shared" si="712"/>
        <v>23.872729673035792</v>
      </c>
      <c r="F3402" s="2">
        <f t="shared" si="705"/>
        <v>-229.61264016309889</v>
      </c>
      <c r="G3402" s="2"/>
      <c r="H3402" s="31">
        <f t="shared" ref="H3402" si="714">A3402</f>
        <v>41510.506429134839</v>
      </c>
    </row>
    <row r="3403" spans="1:8" s="1" customFormat="1" hidden="1" x14ac:dyDescent="0.25">
      <c r="A3403" s="20">
        <v>41510.513373579284</v>
      </c>
      <c r="B3403">
        <v>225.39</v>
      </c>
      <c r="C3403">
        <v>692.12</v>
      </c>
      <c r="D3403"/>
      <c r="E3403" s="13">
        <f t="shared" si="712"/>
        <v>23.879674117481045</v>
      </c>
      <c r="F3403" s="2">
        <f t="shared" si="705"/>
        <v>-229.75535168195717</v>
      </c>
      <c r="G3403" s="2"/>
      <c r="H3403" s="31"/>
    </row>
    <row r="3404" spans="1:8" s="1" customFormat="1" hidden="1" x14ac:dyDescent="0.25">
      <c r="A3404" s="20">
        <v>41510.520318023722</v>
      </c>
      <c r="B3404">
        <v>225.5</v>
      </c>
      <c r="C3404">
        <v>693.11</v>
      </c>
      <c r="D3404"/>
      <c r="E3404" s="13">
        <f t="shared" si="712"/>
        <v>23.886618561919022</v>
      </c>
      <c r="F3404" s="2">
        <f t="shared" si="705"/>
        <v>-229.86748216106014</v>
      </c>
      <c r="G3404" s="2"/>
      <c r="H3404" s="31"/>
    </row>
    <row r="3405" spans="1:8" s="1" customFormat="1" hidden="1" x14ac:dyDescent="0.25">
      <c r="A3405" s="20">
        <v>41510.527262468167</v>
      </c>
      <c r="B3405">
        <v>225.65</v>
      </c>
      <c r="C3405">
        <v>693.96</v>
      </c>
      <c r="D3405"/>
      <c r="E3405" s="13">
        <f t="shared" si="712"/>
        <v>23.893563006364275</v>
      </c>
      <c r="F3405" s="2">
        <f t="shared" si="705"/>
        <v>-230.02038735983692</v>
      </c>
      <c r="G3405" s="2"/>
      <c r="H3405" s="31"/>
    </row>
    <row r="3406" spans="1:8" s="1" customFormat="1" hidden="1" x14ac:dyDescent="0.25">
      <c r="A3406" s="20">
        <v>41510.534206912613</v>
      </c>
      <c r="B3406">
        <v>225.78</v>
      </c>
      <c r="C3406">
        <v>694.58</v>
      </c>
      <c r="D3406"/>
      <c r="E3406" s="13">
        <f t="shared" si="712"/>
        <v>23.900507450809528</v>
      </c>
      <c r="F3406" s="2">
        <f t="shared" si="705"/>
        <v>-230.15290519877675</v>
      </c>
      <c r="G3406" s="2"/>
      <c r="H3406" s="31"/>
    </row>
    <row r="3407" spans="1:8" s="1" customFormat="1" hidden="1" x14ac:dyDescent="0.25">
      <c r="A3407" s="20">
        <v>41510.541151357058</v>
      </c>
      <c r="B3407">
        <v>225.88</v>
      </c>
      <c r="C3407">
        <v>695.43</v>
      </c>
      <c r="D3407"/>
      <c r="E3407" s="13">
        <f t="shared" si="712"/>
        <v>23.907451895254781</v>
      </c>
      <c r="F3407" s="2">
        <f t="shared" si="705"/>
        <v>-230.25484199796125</v>
      </c>
      <c r="G3407" s="2"/>
    </row>
    <row r="3408" spans="1:8" s="1" customFormat="1" x14ac:dyDescent="0.25">
      <c r="A3408" s="20">
        <v>41510.548095801503</v>
      </c>
      <c r="B3408">
        <v>225.87</v>
      </c>
      <c r="C3408">
        <v>696.08</v>
      </c>
      <c r="D3408"/>
      <c r="E3408" s="13">
        <f t="shared" si="712"/>
        <v>23.914396339700033</v>
      </c>
      <c r="F3408" s="2">
        <f t="shared" si="705"/>
        <v>-230.24464831804283</v>
      </c>
      <c r="G3408" s="2"/>
      <c r="H3408" s="31">
        <f t="shared" ref="H3408" si="715">A3408</f>
        <v>41510.548095801503</v>
      </c>
    </row>
    <row r="3409" spans="1:8" s="1" customFormat="1" hidden="1" x14ac:dyDescent="0.25">
      <c r="A3409" s="20">
        <v>41510.555040245948</v>
      </c>
      <c r="B3409">
        <v>226.03</v>
      </c>
      <c r="C3409">
        <v>696.89</v>
      </c>
      <c r="D3409"/>
      <c r="E3409" s="13">
        <f t="shared" si="712"/>
        <v>23.921340784145286</v>
      </c>
      <c r="F3409" s="2">
        <f t="shared" si="705"/>
        <v>-230.40774719673803</v>
      </c>
      <c r="G3409" s="2"/>
      <c r="H3409" s="31"/>
    </row>
    <row r="3410" spans="1:8" s="1" customFormat="1" hidden="1" x14ac:dyDescent="0.25">
      <c r="A3410" s="20">
        <v>41510.561984690394</v>
      </c>
      <c r="B3410">
        <v>226.18</v>
      </c>
      <c r="C3410">
        <v>697.53</v>
      </c>
      <c r="D3410"/>
      <c r="E3410" s="13">
        <f t="shared" si="712"/>
        <v>23.928285228590539</v>
      </c>
      <c r="F3410" s="2">
        <f t="shared" si="705"/>
        <v>-230.56065239551478</v>
      </c>
      <c r="G3410" s="2"/>
      <c r="H3410" s="31"/>
    </row>
    <row r="3411" spans="1:8" s="1" customFormat="1" hidden="1" x14ac:dyDescent="0.25">
      <c r="A3411" s="20">
        <v>41510.568929134839</v>
      </c>
      <c r="B3411">
        <v>226.32</v>
      </c>
      <c r="C3411">
        <v>698</v>
      </c>
      <c r="D3411"/>
      <c r="E3411" s="13">
        <f t="shared" si="712"/>
        <v>23.935229673035792</v>
      </c>
      <c r="F3411" s="2">
        <f t="shared" si="705"/>
        <v>-230.70336391437309</v>
      </c>
      <c r="G3411" s="2"/>
      <c r="H3411" s="31"/>
    </row>
    <row r="3412" spans="1:8" s="1" customFormat="1" hidden="1" x14ac:dyDescent="0.25">
      <c r="A3412" s="20">
        <v>41510.575873579284</v>
      </c>
      <c r="B3412">
        <v>226.48</v>
      </c>
      <c r="C3412">
        <v>698.41</v>
      </c>
      <c r="D3412"/>
      <c r="E3412" s="13">
        <f t="shared" si="712"/>
        <v>23.942174117481045</v>
      </c>
      <c r="F3412" s="2">
        <f t="shared" si="705"/>
        <v>-230.86646279306828</v>
      </c>
      <c r="G3412" s="2"/>
      <c r="H3412" s="31"/>
    </row>
    <row r="3413" spans="1:8" s="1" customFormat="1" hidden="1" x14ac:dyDescent="0.25">
      <c r="A3413" s="20">
        <v>41510.582818023722</v>
      </c>
      <c r="B3413">
        <v>226.64</v>
      </c>
      <c r="C3413">
        <v>698.38</v>
      </c>
      <c r="D3413"/>
      <c r="E3413" s="13">
        <f t="shared" si="712"/>
        <v>23.949118561919022</v>
      </c>
      <c r="F3413" s="2">
        <f t="shared" si="705"/>
        <v>-231.0295616717635</v>
      </c>
      <c r="G3413" s="2"/>
    </row>
    <row r="3414" spans="1:8" s="1" customFormat="1" x14ac:dyDescent="0.25">
      <c r="A3414" s="20">
        <v>41510.589762468167</v>
      </c>
      <c r="B3414">
        <v>226.78</v>
      </c>
      <c r="C3414">
        <v>698.64</v>
      </c>
      <c r="D3414"/>
      <c r="E3414" s="13">
        <f t="shared" si="712"/>
        <v>23.956063006364275</v>
      </c>
      <c r="F3414" s="2">
        <f t="shared" si="705"/>
        <v>-231.17227319062181</v>
      </c>
      <c r="G3414" s="2"/>
      <c r="H3414" s="31">
        <f t="shared" ref="H3414" si="716">A3414</f>
        <v>41510.589762468167</v>
      </c>
    </row>
    <row r="3415" spans="1:8" s="1" customFormat="1" hidden="1" x14ac:dyDescent="0.25">
      <c r="A3415" s="20">
        <v>41510.596706912613</v>
      </c>
      <c r="B3415">
        <v>226.89</v>
      </c>
      <c r="C3415">
        <v>698.68</v>
      </c>
      <c r="D3415"/>
      <c r="E3415" s="13">
        <f t="shared" si="712"/>
        <v>23.963007450809528</v>
      </c>
      <c r="F3415" s="2">
        <f t="shared" si="705"/>
        <v>-231.28440366972475</v>
      </c>
      <c r="G3415" s="2"/>
      <c r="H3415" s="31"/>
    </row>
    <row r="3416" spans="1:8" s="1" customFormat="1" hidden="1" x14ac:dyDescent="0.25">
      <c r="A3416" s="20">
        <v>41510.603651357058</v>
      </c>
      <c r="B3416">
        <v>226.95</v>
      </c>
      <c r="C3416">
        <v>698.7</v>
      </c>
      <c r="D3416"/>
      <c r="E3416" s="13">
        <f t="shared" si="712"/>
        <v>23.969951895254781</v>
      </c>
      <c r="F3416" s="2">
        <f t="shared" si="705"/>
        <v>-231.34556574923548</v>
      </c>
      <c r="G3416" s="2"/>
      <c r="H3416" s="31"/>
    </row>
    <row r="3417" spans="1:8" s="1" customFormat="1" hidden="1" x14ac:dyDescent="0.25">
      <c r="A3417" s="20">
        <v>41510.610595801503</v>
      </c>
      <c r="B3417">
        <v>227.09</v>
      </c>
      <c r="C3417">
        <v>698.72</v>
      </c>
      <c r="D3417"/>
      <c r="E3417" s="13">
        <f t="shared" si="712"/>
        <v>23.976896339700033</v>
      </c>
      <c r="F3417" s="2">
        <f t="shared" si="705"/>
        <v>-231.48827726809378</v>
      </c>
      <c r="G3417" s="2"/>
      <c r="H3417" s="31"/>
    </row>
    <row r="3418" spans="1:8" s="1" customFormat="1" hidden="1" x14ac:dyDescent="0.25">
      <c r="A3418" s="20">
        <v>41510.617540245948</v>
      </c>
      <c r="B3418">
        <v>227.08</v>
      </c>
      <c r="C3418">
        <v>698.56</v>
      </c>
      <c r="D3418"/>
      <c r="E3418" s="13">
        <f t="shared" si="712"/>
        <v>23.983840784145286</v>
      </c>
      <c r="F3418" s="2">
        <f t="shared" si="705"/>
        <v>-231.47808358817534</v>
      </c>
      <c r="G3418" s="2"/>
      <c r="H3418" s="31"/>
    </row>
    <row r="3419" spans="1:8" s="1" customFormat="1" hidden="1" x14ac:dyDescent="0.25">
      <c r="A3419" s="20">
        <v>41510.624484690394</v>
      </c>
      <c r="B3419">
        <v>227.24</v>
      </c>
      <c r="C3419">
        <v>698.45</v>
      </c>
      <c r="D3419"/>
      <c r="E3419" s="13">
        <f t="shared" si="712"/>
        <v>23.990785228590539</v>
      </c>
      <c r="F3419" s="2">
        <f t="shared" si="705"/>
        <v>-231.64118246687056</v>
      </c>
      <c r="G3419" s="2"/>
    </row>
    <row r="3420" spans="1:8" s="1" customFormat="1" x14ac:dyDescent="0.25">
      <c r="A3420" s="20">
        <v>41510.631429134839</v>
      </c>
      <c r="B3420">
        <v>227.31</v>
      </c>
      <c r="C3420">
        <v>698.42</v>
      </c>
      <c r="D3420"/>
      <c r="E3420" s="13">
        <f t="shared" si="712"/>
        <v>23.997729673035792</v>
      </c>
      <c r="F3420" s="2">
        <f t="shared" si="705"/>
        <v>-231.7125382262997</v>
      </c>
      <c r="G3420" s="2"/>
      <c r="H3420" s="31">
        <f t="shared" ref="H3420" si="717">A3420</f>
        <v>41510.631429134839</v>
      </c>
    </row>
    <row r="3421" spans="1:8" s="1" customFormat="1" hidden="1" x14ac:dyDescent="0.25">
      <c r="A3421" s="20">
        <v>41510.638373579284</v>
      </c>
      <c r="B3421">
        <v>227.13</v>
      </c>
      <c r="C3421">
        <v>698.45</v>
      </c>
      <c r="D3421"/>
      <c r="E3421" s="13">
        <f t="shared" si="712"/>
        <v>24.004674117481045</v>
      </c>
      <c r="F3421" s="2">
        <f t="shared" ref="F3421:F3484" si="718">B3421/-0.981</f>
        <v>-231.52905198776759</v>
      </c>
      <c r="G3421" s="2"/>
      <c r="H3421" s="31"/>
    </row>
    <row r="3422" spans="1:8" s="1" customFormat="1" hidden="1" x14ac:dyDescent="0.25">
      <c r="A3422" s="20">
        <v>41510.645318023722</v>
      </c>
      <c r="B3422">
        <v>227.44</v>
      </c>
      <c r="C3422">
        <v>698.63</v>
      </c>
      <c r="D3422"/>
      <c r="E3422" s="13">
        <f t="shared" si="712"/>
        <v>24.011618561919022</v>
      </c>
      <c r="F3422" s="2">
        <f t="shared" si="718"/>
        <v>-231.84505606523956</v>
      </c>
      <c r="G3422" s="2"/>
      <c r="H3422" s="31"/>
    </row>
    <row r="3423" spans="1:8" s="1" customFormat="1" hidden="1" x14ac:dyDescent="0.25">
      <c r="A3423" s="20">
        <v>41510.652262468167</v>
      </c>
      <c r="B3423">
        <v>227.45</v>
      </c>
      <c r="C3423">
        <v>699.24</v>
      </c>
      <c r="D3423"/>
      <c r="E3423" s="13">
        <f t="shared" si="712"/>
        <v>24.018563006364275</v>
      </c>
      <c r="F3423" s="2">
        <f t="shared" si="718"/>
        <v>-231.85524974515801</v>
      </c>
      <c r="G3423" s="2"/>
      <c r="H3423" s="31"/>
    </row>
    <row r="3424" spans="1:8" s="1" customFormat="1" hidden="1" x14ac:dyDescent="0.25">
      <c r="A3424" s="20">
        <v>41510.659206912613</v>
      </c>
      <c r="B3424">
        <v>227.67</v>
      </c>
      <c r="C3424">
        <v>699.67</v>
      </c>
      <c r="D3424"/>
      <c r="E3424" s="13">
        <f t="shared" si="712"/>
        <v>24.025507450809528</v>
      </c>
      <c r="F3424" s="2">
        <f t="shared" si="718"/>
        <v>-232.07951070336389</v>
      </c>
      <c r="G3424" s="2"/>
      <c r="H3424" s="31"/>
    </row>
    <row r="3425" spans="1:8" s="1" customFormat="1" hidden="1" x14ac:dyDescent="0.25">
      <c r="A3425" s="20">
        <v>41510.666151357058</v>
      </c>
      <c r="B3425">
        <v>227.78</v>
      </c>
      <c r="C3425">
        <v>700.36</v>
      </c>
      <c r="D3425"/>
      <c r="E3425" s="13">
        <f t="shared" si="712"/>
        <v>24.032451895254781</v>
      </c>
      <c r="F3425" s="2">
        <f t="shared" si="718"/>
        <v>-232.19164118246687</v>
      </c>
      <c r="G3425" s="2"/>
    </row>
    <row r="3426" spans="1:8" s="1" customFormat="1" x14ac:dyDescent="0.25">
      <c r="A3426" s="20">
        <v>41510.680040245948</v>
      </c>
      <c r="B3426">
        <v>227.17</v>
      </c>
      <c r="C3426">
        <v>701.36</v>
      </c>
      <c r="D3426"/>
      <c r="E3426" s="13">
        <f t="shared" si="712"/>
        <v>24.046340784145286</v>
      </c>
      <c r="F3426" s="2">
        <f t="shared" si="718"/>
        <v>-231.56982670744136</v>
      </c>
      <c r="G3426" s="2"/>
      <c r="H3426" s="31">
        <f t="shared" ref="H3426" si="719">A3426</f>
        <v>41510.680040245948</v>
      </c>
    </row>
    <row r="3427" spans="1:8" s="1" customFormat="1" hidden="1" x14ac:dyDescent="0.25">
      <c r="A3427" s="20">
        <v>41510.686984690394</v>
      </c>
      <c r="B3427">
        <v>227.86</v>
      </c>
      <c r="C3427">
        <v>701</v>
      </c>
      <c r="D3427"/>
      <c r="E3427" s="13">
        <f t="shared" si="712"/>
        <v>24.053285228590539</v>
      </c>
      <c r="F3427" s="2">
        <f t="shared" si="718"/>
        <v>-232.27319062181451</v>
      </c>
      <c r="G3427" s="2"/>
      <c r="H3427" s="31"/>
    </row>
    <row r="3428" spans="1:8" s="1" customFormat="1" hidden="1" x14ac:dyDescent="0.25">
      <c r="A3428" s="20">
        <v>41510.693929134839</v>
      </c>
      <c r="B3428">
        <v>228.06</v>
      </c>
      <c r="C3428">
        <v>701.85</v>
      </c>
      <c r="D3428"/>
      <c r="E3428" s="13">
        <f t="shared" si="712"/>
        <v>24.060229673035792</v>
      </c>
      <c r="F3428" s="2">
        <f t="shared" si="718"/>
        <v>-232.47706422018348</v>
      </c>
      <c r="G3428" s="2"/>
      <c r="H3428" s="31"/>
    </row>
    <row r="3429" spans="1:8" s="1" customFormat="1" hidden="1" x14ac:dyDescent="0.25">
      <c r="A3429" s="20">
        <v>41510.700873579284</v>
      </c>
      <c r="B3429">
        <v>228.24</v>
      </c>
      <c r="C3429">
        <v>702.62</v>
      </c>
      <c r="D3429"/>
      <c r="E3429" s="13">
        <f t="shared" si="712"/>
        <v>24.067174117481045</v>
      </c>
      <c r="F3429" s="2">
        <f t="shared" si="718"/>
        <v>-232.66055045871562</v>
      </c>
      <c r="G3429" s="2"/>
      <c r="H3429" s="31"/>
    </row>
    <row r="3430" spans="1:8" s="1" customFormat="1" hidden="1" x14ac:dyDescent="0.25">
      <c r="A3430" s="20">
        <v>41510.707818023722</v>
      </c>
      <c r="B3430">
        <v>228.42</v>
      </c>
      <c r="C3430">
        <v>703.59</v>
      </c>
      <c r="D3430"/>
      <c r="E3430" s="13">
        <f t="shared" si="712"/>
        <v>24.074118561919022</v>
      </c>
      <c r="F3430" s="2">
        <f t="shared" si="718"/>
        <v>-232.8440366972477</v>
      </c>
      <c r="G3430" s="2"/>
      <c r="H3430" s="31"/>
    </row>
    <row r="3431" spans="1:8" s="1" customFormat="1" hidden="1" x14ac:dyDescent="0.25">
      <c r="A3431" s="20">
        <v>41510.714762468167</v>
      </c>
      <c r="B3431">
        <v>228.43</v>
      </c>
      <c r="C3431">
        <v>705.41</v>
      </c>
      <c r="D3431"/>
      <c r="E3431" s="13">
        <f t="shared" si="712"/>
        <v>24.081063006364275</v>
      </c>
      <c r="F3431" s="2">
        <f t="shared" si="718"/>
        <v>-232.85423037716618</v>
      </c>
      <c r="G3431" s="2"/>
    </row>
    <row r="3432" spans="1:8" s="1" customFormat="1" x14ac:dyDescent="0.25">
      <c r="A3432" s="20">
        <v>41510.721706912613</v>
      </c>
      <c r="B3432">
        <v>228.7</v>
      </c>
      <c r="C3432">
        <v>706.96</v>
      </c>
      <c r="D3432"/>
      <c r="E3432" s="13">
        <f t="shared" si="712"/>
        <v>24.088007450809528</v>
      </c>
      <c r="F3432" s="2">
        <f t="shared" si="718"/>
        <v>-233.12945973496431</v>
      </c>
      <c r="G3432" s="2"/>
      <c r="H3432" s="31">
        <f t="shared" ref="H3432" si="720">A3432</f>
        <v>41510.721706912613</v>
      </c>
    </row>
    <row r="3433" spans="1:8" s="1" customFormat="1" hidden="1" x14ac:dyDescent="0.25">
      <c r="A3433" s="20">
        <v>41510.728651357058</v>
      </c>
      <c r="B3433">
        <v>228.85</v>
      </c>
      <c r="C3433">
        <v>708.45</v>
      </c>
      <c r="D3433"/>
      <c r="E3433" s="13">
        <f t="shared" si="712"/>
        <v>24.094951895254781</v>
      </c>
      <c r="F3433" s="2">
        <f t="shared" si="718"/>
        <v>-233.28236493374109</v>
      </c>
      <c r="G3433" s="2"/>
      <c r="H3433" s="31"/>
    </row>
    <row r="3434" spans="1:8" s="1" customFormat="1" hidden="1" x14ac:dyDescent="0.25">
      <c r="A3434" s="20">
        <v>41510.735595801503</v>
      </c>
      <c r="B3434">
        <v>227.57</v>
      </c>
      <c r="C3434">
        <v>709.92</v>
      </c>
      <c r="D3434"/>
      <c r="E3434" s="13">
        <f t="shared" si="712"/>
        <v>24.101896339700033</v>
      </c>
      <c r="F3434" s="2">
        <f t="shared" si="718"/>
        <v>-231.97757390417939</v>
      </c>
      <c r="G3434" s="2"/>
      <c r="H3434" s="31"/>
    </row>
    <row r="3435" spans="1:8" s="1" customFormat="1" hidden="1" x14ac:dyDescent="0.25">
      <c r="A3435" s="20">
        <v>41510.742540245948</v>
      </c>
      <c r="B3435">
        <v>229.06</v>
      </c>
      <c r="C3435">
        <v>711.45</v>
      </c>
      <c r="D3435"/>
      <c r="E3435" s="13">
        <f t="shared" si="712"/>
        <v>24.108840784145286</v>
      </c>
      <c r="F3435" s="2">
        <f t="shared" si="718"/>
        <v>-233.49643221202854</v>
      </c>
      <c r="G3435" s="2"/>
      <c r="H3435" s="31"/>
    </row>
    <row r="3436" spans="1:8" s="1" customFormat="1" hidden="1" x14ac:dyDescent="0.25">
      <c r="A3436" s="20">
        <v>41510.749484690394</v>
      </c>
      <c r="B3436">
        <v>229.18</v>
      </c>
      <c r="C3436">
        <v>712.9</v>
      </c>
      <c r="D3436"/>
      <c r="E3436" s="13">
        <f t="shared" si="712"/>
        <v>24.115785228590539</v>
      </c>
      <c r="F3436" s="2">
        <f t="shared" si="718"/>
        <v>-233.61875637104995</v>
      </c>
      <c r="G3436" s="2"/>
      <c r="H3436" s="31"/>
    </row>
    <row r="3437" spans="1:8" s="1" customFormat="1" hidden="1" x14ac:dyDescent="0.25">
      <c r="A3437" s="20">
        <v>41510.756429134839</v>
      </c>
      <c r="B3437">
        <v>229.33</v>
      </c>
      <c r="C3437">
        <v>714.33</v>
      </c>
      <c r="D3437"/>
      <c r="E3437" s="13">
        <f t="shared" si="712"/>
        <v>24.122729673035792</v>
      </c>
      <c r="F3437" s="2">
        <f t="shared" si="718"/>
        <v>-233.77166156982673</v>
      </c>
      <c r="G3437" s="2"/>
    </row>
    <row r="3438" spans="1:8" s="1" customFormat="1" x14ac:dyDescent="0.25">
      <c r="A3438" s="20">
        <v>41510.763373579284</v>
      </c>
      <c r="B3438">
        <v>229.49</v>
      </c>
      <c r="C3438">
        <v>715.77</v>
      </c>
      <c r="D3438"/>
      <c r="E3438" s="13">
        <f t="shared" si="712"/>
        <v>24.129674117481045</v>
      </c>
      <c r="F3438" s="2">
        <f t="shared" si="718"/>
        <v>-233.93476044852193</v>
      </c>
      <c r="G3438" s="2"/>
      <c r="H3438" s="31">
        <f t="shared" ref="H3438" si="721">A3438</f>
        <v>41510.763373579284</v>
      </c>
    </row>
    <row r="3439" spans="1:8" s="1" customFormat="1" hidden="1" x14ac:dyDescent="0.25">
      <c r="A3439" s="20">
        <v>41510.770318023722</v>
      </c>
      <c r="B3439">
        <v>229.7</v>
      </c>
      <c r="C3439">
        <v>717.08</v>
      </c>
      <c r="D3439"/>
      <c r="E3439" s="13">
        <f t="shared" si="712"/>
        <v>24.136618561919022</v>
      </c>
      <c r="F3439" s="2">
        <f t="shared" si="718"/>
        <v>-234.14882772680937</v>
      </c>
      <c r="G3439" s="2"/>
      <c r="H3439" s="31"/>
    </row>
    <row r="3440" spans="1:8" s="1" customFormat="1" hidden="1" x14ac:dyDescent="0.25">
      <c r="A3440" s="20">
        <v>41510.777262468167</v>
      </c>
      <c r="B3440">
        <v>229.84</v>
      </c>
      <c r="C3440">
        <v>718.5</v>
      </c>
      <c r="D3440"/>
      <c r="E3440" s="13">
        <f t="shared" si="712"/>
        <v>24.143563006364275</v>
      </c>
      <c r="F3440" s="2">
        <f t="shared" si="718"/>
        <v>-234.29153924566771</v>
      </c>
      <c r="G3440" s="2"/>
      <c r="H3440" s="31"/>
    </row>
    <row r="3441" spans="1:8" s="1" customFormat="1" hidden="1" x14ac:dyDescent="0.25">
      <c r="A3441" s="20">
        <v>41510.784206912613</v>
      </c>
      <c r="B3441">
        <v>230.02</v>
      </c>
      <c r="C3441">
        <v>719.61</v>
      </c>
      <c r="D3441"/>
      <c r="E3441" s="13">
        <f t="shared" si="712"/>
        <v>24.150507450809528</v>
      </c>
      <c r="F3441" s="2">
        <f t="shared" si="718"/>
        <v>-234.47502548419982</v>
      </c>
      <c r="G3441" s="2"/>
      <c r="H3441" s="31"/>
    </row>
    <row r="3442" spans="1:8" s="1" customFormat="1" hidden="1" x14ac:dyDescent="0.25">
      <c r="A3442" s="20">
        <v>41510.791151357058</v>
      </c>
      <c r="B3442">
        <v>226.22</v>
      </c>
      <c r="C3442">
        <v>720.76</v>
      </c>
      <c r="D3442"/>
      <c r="E3442" s="13">
        <f t="shared" si="712"/>
        <v>24.157451895254781</v>
      </c>
      <c r="F3442" s="2">
        <f t="shared" si="718"/>
        <v>-230.60142711518859</v>
      </c>
      <c r="G3442" s="2"/>
      <c r="H3442" s="31"/>
    </row>
    <row r="3443" spans="1:8" s="1" customFormat="1" hidden="1" x14ac:dyDescent="0.25">
      <c r="A3443" s="20">
        <v>41510.798095801503</v>
      </c>
      <c r="B3443">
        <v>228.39</v>
      </c>
      <c r="C3443">
        <v>721.68</v>
      </c>
      <c r="D3443"/>
      <c r="E3443" s="13">
        <f t="shared" si="712"/>
        <v>24.164396339700033</v>
      </c>
      <c r="F3443" s="2">
        <f t="shared" si="718"/>
        <v>-232.81345565749234</v>
      </c>
      <c r="G3443" s="2"/>
    </row>
    <row r="3444" spans="1:8" s="1" customFormat="1" x14ac:dyDescent="0.25">
      <c r="A3444" s="20">
        <v>41510.805040245948</v>
      </c>
      <c r="B3444">
        <v>229.79</v>
      </c>
      <c r="C3444">
        <v>722.89</v>
      </c>
      <c r="D3444"/>
      <c r="E3444" s="13">
        <f t="shared" si="712"/>
        <v>24.171340784145286</v>
      </c>
      <c r="F3444" s="2">
        <f t="shared" si="718"/>
        <v>-234.24057084607543</v>
      </c>
      <c r="G3444" s="2"/>
      <c r="H3444" s="31">
        <f t="shared" ref="H3444" si="722">A3444</f>
        <v>41510.805040245948</v>
      </c>
    </row>
    <row r="3445" spans="1:8" s="1" customFormat="1" hidden="1" x14ac:dyDescent="0.25">
      <c r="A3445" s="20">
        <v>41510.811984690394</v>
      </c>
      <c r="B3445">
        <v>230.41</v>
      </c>
      <c r="C3445">
        <v>724.1</v>
      </c>
      <c r="D3445"/>
      <c r="E3445" s="13">
        <f t="shared" si="712"/>
        <v>24.178285228590539</v>
      </c>
      <c r="F3445" s="2">
        <f t="shared" si="718"/>
        <v>-234.87257900101937</v>
      </c>
      <c r="G3445" s="2"/>
      <c r="H3445" s="31"/>
    </row>
    <row r="3446" spans="1:8" s="1" customFormat="1" hidden="1" x14ac:dyDescent="0.25">
      <c r="A3446" s="20">
        <v>41510.818929134839</v>
      </c>
      <c r="B3446">
        <v>230.6</v>
      </c>
      <c r="C3446">
        <v>725.19</v>
      </c>
      <c r="D3446"/>
      <c r="E3446" s="13">
        <f t="shared" si="712"/>
        <v>24.185229673035792</v>
      </c>
      <c r="F3446" s="2">
        <f t="shared" si="718"/>
        <v>-235.06625891946993</v>
      </c>
      <c r="G3446" s="2"/>
      <c r="H3446" s="31"/>
    </row>
    <row r="3447" spans="1:8" s="1" customFormat="1" hidden="1" x14ac:dyDescent="0.25">
      <c r="A3447" s="20">
        <v>41510.825873579284</v>
      </c>
      <c r="B3447">
        <v>230.8</v>
      </c>
      <c r="C3447">
        <v>726.2</v>
      </c>
      <c r="D3447"/>
      <c r="E3447" s="13">
        <f t="shared" si="712"/>
        <v>24.192174117481045</v>
      </c>
      <c r="F3447" s="2">
        <f t="shared" si="718"/>
        <v>-235.27013251783896</v>
      </c>
      <c r="G3447" s="2"/>
      <c r="H3447" s="31"/>
    </row>
    <row r="3448" spans="1:8" s="1" customFormat="1" hidden="1" x14ac:dyDescent="0.25">
      <c r="A3448" s="20">
        <v>41510.832818023722</v>
      </c>
      <c r="B3448">
        <v>231.01</v>
      </c>
      <c r="C3448">
        <v>727.18</v>
      </c>
      <c r="D3448"/>
      <c r="E3448" s="13">
        <f t="shared" si="712"/>
        <v>24.199118561919022</v>
      </c>
      <c r="F3448" s="2">
        <f t="shared" si="718"/>
        <v>-235.4841997961264</v>
      </c>
      <c r="G3448" s="2"/>
      <c r="H3448" s="31"/>
    </row>
    <row r="3449" spans="1:8" s="1" customFormat="1" hidden="1" x14ac:dyDescent="0.25">
      <c r="A3449" s="20">
        <v>41510.839762468167</v>
      </c>
      <c r="B3449">
        <v>231.22</v>
      </c>
      <c r="C3449">
        <v>728.26</v>
      </c>
      <c r="D3449"/>
      <c r="E3449" s="13">
        <f t="shared" si="712"/>
        <v>24.206063006364275</v>
      </c>
      <c r="F3449" s="2">
        <f t="shared" si="718"/>
        <v>-235.69826707441388</v>
      </c>
      <c r="G3449" s="2"/>
    </row>
    <row r="3450" spans="1:8" s="1" customFormat="1" x14ac:dyDescent="0.25">
      <c r="A3450" s="20">
        <v>41510.846706912613</v>
      </c>
      <c r="B3450">
        <v>231.33</v>
      </c>
      <c r="C3450">
        <v>729.24</v>
      </c>
      <c r="D3450"/>
      <c r="E3450" s="13">
        <f t="shared" si="712"/>
        <v>24.213007450809528</v>
      </c>
      <c r="F3450" s="2">
        <f t="shared" si="718"/>
        <v>-235.81039755351685</v>
      </c>
      <c r="G3450" s="2"/>
      <c r="H3450" s="31">
        <f t="shared" ref="H3450" si="723">A3450</f>
        <v>41510.846706912613</v>
      </c>
    </row>
    <row r="3451" spans="1:8" s="1" customFormat="1" hidden="1" x14ac:dyDescent="0.25">
      <c r="A3451" s="20">
        <v>41510.853651357058</v>
      </c>
      <c r="B3451">
        <v>231.56</v>
      </c>
      <c r="C3451">
        <v>729.75</v>
      </c>
      <c r="D3451"/>
      <c r="E3451" s="13">
        <f t="shared" si="712"/>
        <v>24.219951895254781</v>
      </c>
      <c r="F3451" s="2">
        <f t="shared" si="718"/>
        <v>-236.04485219164118</v>
      </c>
      <c r="G3451" s="2"/>
      <c r="H3451" s="31"/>
    </row>
    <row r="3452" spans="1:8" s="1" customFormat="1" hidden="1" x14ac:dyDescent="0.25">
      <c r="A3452" s="20">
        <v>41510.860595801503</v>
      </c>
      <c r="B3452">
        <v>231.63</v>
      </c>
      <c r="C3452">
        <v>730.68</v>
      </c>
      <c r="D3452"/>
      <c r="E3452" s="13">
        <f t="shared" si="712"/>
        <v>24.226896339700033</v>
      </c>
      <c r="F3452" s="2">
        <f t="shared" si="718"/>
        <v>-236.11620795107032</v>
      </c>
      <c r="G3452" s="2"/>
      <c r="H3452" s="31"/>
    </row>
    <row r="3453" spans="1:8" s="1" customFormat="1" hidden="1" x14ac:dyDescent="0.25">
      <c r="A3453" s="20">
        <v>41510.867540245948</v>
      </c>
      <c r="B3453">
        <v>231.78</v>
      </c>
      <c r="C3453">
        <v>731.34</v>
      </c>
      <c r="D3453"/>
      <c r="E3453" s="13">
        <f t="shared" si="712"/>
        <v>24.233840784145286</v>
      </c>
      <c r="F3453" s="2">
        <f t="shared" si="718"/>
        <v>-236.2691131498471</v>
      </c>
      <c r="G3453" s="2"/>
      <c r="H3453" s="31"/>
    </row>
    <row r="3454" spans="1:8" s="1" customFormat="1" hidden="1" x14ac:dyDescent="0.25">
      <c r="A3454" s="20">
        <v>41510.874484690394</v>
      </c>
      <c r="B3454">
        <v>231.95</v>
      </c>
      <c r="C3454">
        <v>731.79</v>
      </c>
      <c r="D3454"/>
      <c r="E3454" s="13">
        <f t="shared" si="712"/>
        <v>24.240785228590539</v>
      </c>
      <c r="F3454" s="2">
        <f t="shared" si="718"/>
        <v>-236.44240570846074</v>
      </c>
      <c r="G3454" s="2"/>
      <c r="H3454" s="31"/>
    </row>
    <row r="3455" spans="1:8" s="1" customFormat="1" hidden="1" x14ac:dyDescent="0.25">
      <c r="A3455" s="20">
        <v>41510.881429134839</v>
      </c>
      <c r="B3455">
        <v>232.03</v>
      </c>
      <c r="C3455">
        <v>732.45</v>
      </c>
      <c r="D3455"/>
      <c r="E3455" s="13">
        <f t="shared" si="712"/>
        <v>24.247729673035792</v>
      </c>
      <c r="F3455" s="2">
        <f t="shared" si="718"/>
        <v>-236.52395514780835</v>
      </c>
      <c r="G3455" s="2"/>
    </row>
    <row r="3456" spans="1:8" s="1" customFormat="1" x14ac:dyDescent="0.25">
      <c r="A3456" s="20">
        <v>41510.888373579284</v>
      </c>
      <c r="B3456">
        <v>232.19</v>
      </c>
      <c r="C3456">
        <v>732.5</v>
      </c>
      <c r="D3456"/>
      <c r="E3456" s="13">
        <f t="shared" si="712"/>
        <v>24.254674117481045</v>
      </c>
      <c r="F3456" s="2">
        <f t="shared" si="718"/>
        <v>-236.68705402650357</v>
      </c>
      <c r="G3456" s="2"/>
      <c r="H3456" s="31">
        <f t="shared" ref="H3456" si="724">A3456</f>
        <v>41510.888373579284</v>
      </c>
    </row>
    <row r="3457" spans="1:8" s="1" customFormat="1" hidden="1" x14ac:dyDescent="0.25">
      <c r="A3457" s="20">
        <v>41510.895318023722</v>
      </c>
      <c r="B3457">
        <v>232.36</v>
      </c>
      <c r="C3457">
        <v>733.15</v>
      </c>
      <c r="D3457"/>
      <c r="E3457" s="13">
        <f t="shared" si="712"/>
        <v>24.261618561919022</v>
      </c>
      <c r="F3457" s="2">
        <f t="shared" si="718"/>
        <v>-236.86034658511724</v>
      </c>
      <c r="G3457" s="2"/>
      <c r="H3457" s="31"/>
    </row>
    <row r="3458" spans="1:8" s="1" customFormat="1" hidden="1" x14ac:dyDescent="0.25">
      <c r="A3458" s="20">
        <v>41510.902262468167</v>
      </c>
      <c r="B3458">
        <v>232.44</v>
      </c>
      <c r="C3458">
        <v>733.23</v>
      </c>
      <c r="D3458"/>
      <c r="E3458" s="13">
        <f t="shared" si="712"/>
        <v>24.268563006364275</v>
      </c>
      <c r="F3458" s="2">
        <f t="shared" si="718"/>
        <v>-236.94189602446482</v>
      </c>
      <c r="G3458" s="2"/>
      <c r="H3458" s="31"/>
    </row>
    <row r="3459" spans="1:8" s="1" customFormat="1" hidden="1" x14ac:dyDescent="0.25">
      <c r="A3459" s="20">
        <v>41510.909206912613</v>
      </c>
      <c r="B3459">
        <v>232.66</v>
      </c>
      <c r="C3459">
        <v>733.46</v>
      </c>
      <c r="D3459"/>
      <c r="E3459" s="13">
        <f t="shared" ref="E3459:E3522" si="725">A3459-$I$2</f>
        <v>24.275507450809528</v>
      </c>
      <c r="F3459" s="2">
        <f t="shared" si="718"/>
        <v>-237.16615698267074</v>
      </c>
      <c r="G3459" s="2"/>
      <c r="H3459" s="31"/>
    </row>
    <row r="3460" spans="1:8" s="1" customFormat="1" hidden="1" x14ac:dyDescent="0.25">
      <c r="A3460" s="20">
        <v>41510.916151357058</v>
      </c>
      <c r="B3460">
        <v>232.65</v>
      </c>
      <c r="C3460">
        <v>733.45</v>
      </c>
      <c r="D3460"/>
      <c r="E3460" s="13">
        <f t="shared" si="725"/>
        <v>24.282451895254781</v>
      </c>
      <c r="F3460" s="2">
        <f t="shared" si="718"/>
        <v>-237.1559633027523</v>
      </c>
      <c r="G3460" s="2"/>
      <c r="H3460" s="31"/>
    </row>
    <row r="3461" spans="1:8" s="1" customFormat="1" hidden="1" x14ac:dyDescent="0.25">
      <c r="A3461" s="20">
        <v>41510.923095801503</v>
      </c>
      <c r="B3461">
        <v>232.94</v>
      </c>
      <c r="C3461">
        <v>733.43</v>
      </c>
      <c r="D3461"/>
      <c r="E3461" s="13">
        <f t="shared" si="725"/>
        <v>24.289396339700033</v>
      </c>
      <c r="F3461" s="2">
        <f t="shared" si="718"/>
        <v>-237.45158002038735</v>
      </c>
      <c r="G3461" s="2"/>
    </row>
    <row r="3462" spans="1:8" s="1" customFormat="1" x14ac:dyDescent="0.25">
      <c r="A3462" s="20">
        <v>41510.930040245948</v>
      </c>
      <c r="B3462">
        <v>233</v>
      </c>
      <c r="C3462">
        <v>733.67</v>
      </c>
      <c r="D3462"/>
      <c r="E3462" s="13">
        <f t="shared" si="725"/>
        <v>24.296340784145286</v>
      </c>
      <c r="F3462" s="2">
        <f t="shared" si="718"/>
        <v>-237.51274209989808</v>
      </c>
      <c r="G3462" s="2"/>
      <c r="H3462" s="31">
        <f t="shared" ref="H3462" si="726">A3462</f>
        <v>41510.930040245948</v>
      </c>
    </row>
    <row r="3463" spans="1:8" s="1" customFormat="1" hidden="1" x14ac:dyDescent="0.25">
      <c r="A3463" s="20">
        <v>41510.936984690394</v>
      </c>
      <c r="B3463">
        <v>233.22</v>
      </c>
      <c r="C3463">
        <v>733.74</v>
      </c>
      <c r="D3463"/>
      <c r="E3463" s="13">
        <f t="shared" si="725"/>
        <v>24.303285228590539</v>
      </c>
      <c r="F3463" s="2">
        <f t="shared" si="718"/>
        <v>-237.73700305810397</v>
      </c>
      <c r="G3463" s="2"/>
      <c r="H3463" s="31"/>
    </row>
    <row r="3464" spans="1:8" s="1" customFormat="1" hidden="1" x14ac:dyDescent="0.25">
      <c r="A3464" s="20">
        <v>41510.943929134839</v>
      </c>
      <c r="B3464">
        <v>233.28</v>
      </c>
      <c r="C3464">
        <v>734.25</v>
      </c>
      <c r="D3464"/>
      <c r="E3464" s="13">
        <f t="shared" si="725"/>
        <v>24.310229673035792</v>
      </c>
      <c r="F3464" s="2">
        <f t="shared" si="718"/>
        <v>-237.79816513761469</v>
      </c>
      <c r="G3464" s="2"/>
      <c r="H3464" s="31"/>
    </row>
    <row r="3465" spans="1:8" s="1" customFormat="1" hidden="1" x14ac:dyDescent="0.25">
      <c r="A3465" s="20">
        <v>41510.950873579284</v>
      </c>
      <c r="B3465">
        <v>233.47</v>
      </c>
      <c r="C3465">
        <v>734.26</v>
      </c>
      <c r="D3465"/>
      <c r="E3465" s="13">
        <f t="shared" si="725"/>
        <v>24.317174117481045</v>
      </c>
      <c r="F3465" s="2">
        <f t="shared" si="718"/>
        <v>-237.99184505606524</v>
      </c>
      <c r="G3465" s="2"/>
      <c r="H3465" s="31"/>
    </row>
    <row r="3466" spans="1:8" s="1" customFormat="1" hidden="1" x14ac:dyDescent="0.25">
      <c r="A3466" s="20">
        <v>41510.957818023722</v>
      </c>
      <c r="B3466">
        <v>233.6</v>
      </c>
      <c r="C3466">
        <v>735.08</v>
      </c>
      <c r="D3466"/>
      <c r="E3466" s="13">
        <f t="shared" si="725"/>
        <v>24.324118561919022</v>
      </c>
      <c r="F3466" s="2">
        <f t="shared" si="718"/>
        <v>-238.12436289500511</v>
      </c>
      <c r="G3466" s="2"/>
      <c r="H3466" s="31"/>
    </row>
    <row r="3467" spans="1:8" s="1" customFormat="1" hidden="1" x14ac:dyDescent="0.25">
      <c r="A3467" s="20">
        <v>41510.964762468167</v>
      </c>
      <c r="B3467">
        <v>233.75</v>
      </c>
      <c r="C3467">
        <v>733.28</v>
      </c>
      <c r="D3467"/>
      <c r="E3467" s="13">
        <f t="shared" si="725"/>
        <v>24.331063006364275</v>
      </c>
      <c r="F3467" s="2">
        <f t="shared" si="718"/>
        <v>-238.27726809378186</v>
      </c>
      <c r="G3467" s="2"/>
    </row>
    <row r="3468" spans="1:8" s="1" customFormat="1" x14ac:dyDescent="0.25">
      <c r="A3468" s="20">
        <v>41510.971706912613</v>
      </c>
      <c r="B3468">
        <v>233.87</v>
      </c>
      <c r="C3468">
        <v>733.85</v>
      </c>
      <c r="D3468"/>
      <c r="E3468" s="13">
        <f t="shared" si="725"/>
        <v>24.338007450809528</v>
      </c>
      <c r="F3468" s="2">
        <f t="shared" si="718"/>
        <v>-238.39959225280327</v>
      </c>
      <c r="G3468" s="2"/>
      <c r="H3468" s="31">
        <f t="shared" ref="H3468" si="727">A3468</f>
        <v>41510.971706912613</v>
      </c>
    </row>
    <row r="3469" spans="1:8" s="1" customFormat="1" hidden="1" x14ac:dyDescent="0.25">
      <c r="A3469" s="20">
        <v>41510.978651357058</v>
      </c>
      <c r="B3469">
        <v>234.05</v>
      </c>
      <c r="C3469">
        <v>733.46</v>
      </c>
      <c r="D3469"/>
      <c r="E3469" s="13">
        <f t="shared" si="725"/>
        <v>24.344951895254781</v>
      </c>
      <c r="F3469" s="2">
        <f t="shared" si="718"/>
        <v>-238.58307849133539</v>
      </c>
      <c r="G3469" s="2"/>
      <c r="H3469" s="31"/>
    </row>
    <row r="3470" spans="1:8" s="1" customFormat="1" hidden="1" x14ac:dyDescent="0.25">
      <c r="A3470" s="20">
        <v>41510.985595801503</v>
      </c>
      <c r="B3470">
        <v>234.05</v>
      </c>
      <c r="C3470">
        <v>734.16</v>
      </c>
      <c r="D3470"/>
      <c r="E3470" s="13">
        <f t="shared" si="725"/>
        <v>24.351896339700033</v>
      </c>
      <c r="F3470" s="2">
        <f t="shared" si="718"/>
        <v>-238.58307849133539</v>
      </c>
      <c r="G3470" s="2"/>
      <c r="H3470" s="31"/>
    </row>
    <row r="3471" spans="1:8" s="1" customFormat="1" hidden="1" x14ac:dyDescent="0.25">
      <c r="A3471" s="20">
        <v>41510.992540245948</v>
      </c>
      <c r="B3471">
        <v>234.31</v>
      </c>
      <c r="C3471">
        <v>735.3</v>
      </c>
      <c r="D3471"/>
      <c r="E3471" s="13">
        <f t="shared" si="725"/>
        <v>24.358840784145286</v>
      </c>
      <c r="F3471" s="2">
        <f t="shared" si="718"/>
        <v>-238.84811416921508</v>
      </c>
      <c r="G3471" s="2"/>
      <c r="H3471" s="31"/>
    </row>
    <row r="3472" spans="1:8" s="1" customFormat="1" hidden="1" x14ac:dyDescent="0.25">
      <c r="A3472" s="20">
        <v>41510.999484690394</v>
      </c>
      <c r="B3472">
        <v>234.35</v>
      </c>
      <c r="C3472">
        <v>736.1</v>
      </c>
      <c r="D3472"/>
      <c r="E3472" s="13">
        <f t="shared" si="725"/>
        <v>24.365785228590539</v>
      </c>
      <c r="F3472" s="2">
        <f t="shared" si="718"/>
        <v>-238.88888888888889</v>
      </c>
      <c r="G3472" s="2"/>
      <c r="H3472" s="31"/>
    </row>
    <row r="3473" spans="1:8" s="1" customFormat="1" hidden="1" x14ac:dyDescent="0.25">
      <c r="A3473" s="20">
        <v>41511.006429134839</v>
      </c>
      <c r="B3473">
        <v>234.54</v>
      </c>
      <c r="C3473">
        <v>737.42</v>
      </c>
      <c r="D3473"/>
      <c r="E3473" s="13">
        <f t="shared" si="725"/>
        <v>24.372729673035792</v>
      </c>
      <c r="F3473" s="2">
        <f t="shared" si="718"/>
        <v>-239.08256880733944</v>
      </c>
      <c r="G3473" s="2"/>
    </row>
    <row r="3474" spans="1:8" s="1" customFormat="1" x14ac:dyDescent="0.25">
      <c r="A3474" s="20">
        <v>41511.013373579284</v>
      </c>
      <c r="B3474">
        <v>234.57</v>
      </c>
      <c r="C3474">
        <v>737.65</v>
      </c>
      <c r="D3474"/>
      <c r="E3474" s="13">
        <f t="shared" si="725"/>
        <v>24.379674117481045</v>
      </c>
      <c r="F3474" s="2">
        <f t="shared" si="718"/>
        <v>-239.1131498470948</v>
      </c>
      <c r="G3474" s="2"/>
      <c r="H3474" s="31">
        <f t="shared" ref="H3474" si="728">A3474</f>
        <v>41511.013373579284</v>
      </c>
    </row>
    <row r="3475" spans="1:8" s="1" customFormat="1" hidden="1" x14ac:dyDescent="0.25">
      <c r="A3475" s="20">
        <v>41511.020318023722</v>
      </c>
      <c r="B3475">
        <v>234.7</v>
      </c>
      <c r="C3475">
        <v>738.92</v>
      </c>
      <c r="D3475"/>
      <c r="E3475" s="13">
        <f t="shared" si="725"/>
        <v>24.386618561919022</v>
      </c>
      <c r="F3475" s="2">
        <f t="shared" si="718"/>
        <v>-239.24566768603466</v>
      </c>
      <c r="G3475" s="2"/>
      <c r="H3475" s="31"/>
    </row>
    <row r="3476" spans="1:8" s="1" customFormat="1" hidden="1" x14ac:dyDescent="0.25">
      <c r="A3476" s="20">
        <v>41511.027262468167</v>
      </c>
      <c r="B3476">
        <v>234.93</v>
      </c>
      <c r="C3476">
        <v>739.34</v>
      </c>
      <c r="D3476"/>
      <c r="E3476" s="13">
        <f t="shared" si="725"/>
        <v>24.393563006364275</v>
      </c>
      <c r="F3476" s="2">
        <f t="shared" si="718"/>
        <v>-239.48012232415903</v>
      </c>
      <c r="G3476" s="2"/>
      <c r="H3476" s="31"/>
    </row>
    <row r="3477" spans="1:8" s="1" customFormat="1" hidden="1" x14ac:dyDescent="0.25">
      <c r="A3477" s="20">
        <v>41511.034206912613</v>
      </c>
      <c r="B3477">
        <v>234.98</v>
      </c>
      <c r="C3477">
        <v>739.98</v>
      </c>
      <c r="D3477"/>
      <c r="E3477" s="13">
        <f t="shared" si="725"/>
        <v>24.400507450809528</v>
      </c>
      <c r="F3477" s="2">
        <f t="shared" si="718"/>
        <v>-239.53109072375128</v>
      </c>
      <c r="G3477" s="2"/>
      <c r="H3477" s="31"/>
    </row>
    <row r="3478" spans="1:8" s="1" customFormat="1" hidden="1" x14ac:dyDescent="0.25">
      <c r="A3478" s="20">
        <v>41511.041151357058</v>
      </c>
      <c r="B3478">
        <v>235.21</v>
      </c>
      <c r="C3478">
        <v>741.16</v>
      </c>
      <c r="D3478"/>
      <c r="E3478" s="13">
        <f t="shared" si="725"/>
        <v>24.407451895254781</v>
      </c>
      <c r="F3478" s="2">
        <f t="shared" si="718"/>
        <v>-239.76554536187564</v>
      </c>
      <c r="G3478" s="2"/>
      <c r="H3478" s="31"/>
    </row>
    <row r="3479" spans="1:8" s="1" customFormat="1" hidden="1" x14ac:dyDescent="0.25">
      <c r="A3479" s="20">
        <v>41511.048095801503</v>
      </c>
      <c r="B3479">
        <v>235.29</v>
      </c>
      <c r="C3479">
        <v>741.39</v>
      </c>
      <c r="D3479"/>
      <c r="E3479" s="13">
        <f t="shared" si="725"/>
        <v>24.414396339700033</v>
      </c>
      <c r="F3479" s="2">
        <f t="shared" si="718"/>
        <v>-239.84709480122325</v>
      </c>
      <c r="G3479" s="2"/>
    </row>
    <row r="3480" spans="1:8" s="1" customFormat="1" x14ac:dyDescent="0.25">
      <c r="A3480" s="20">
        <v>41511.055040245948</v>
      </c>
      <c r="B3480">
        <v>235.37</v>
      </c>
      <c r="C3480">
        <v>742.35</v>
      </c>
      <c r="D3480"/>
      <c r="E3480" s="13">
        <f t="shared" si="725"/>
        <v>24.421340784145286</v>
      </c>
      <c r="F3480" s="2">
        <f t="shared" si="718"/>
        <v>-239.92864424057086</v>
      </c>
      <c r="G3480" s="2"/>
      <c r="H3480" s="31">
        <f t="shared" ref="H3480" si="729">A3480</f>
        <v>41511.055040245948</v>
      </c>
    </row>
    <row r="3481" spans="1:8" s="1" customFormat="1" hidden="1" x14ac:dyDescent="0.25">
      <c r="A3481" s="20">
        <v>41511.061984690394</v>
      </c>
      <c r="B3481">
        <v>235.69</v>
      </c>
      <c r="C3481">
        <v>742.93</v>
      </c>
      <c r="D3481"/>
      <c r="E3481" s="13">
        <f t="shared" si="725"/>
        <v>24.428285228590539</v>
      </c>
      <c r="F3481" s="2">
        <f t="shared" si="718"/>
        <v>-240.25484199796128</v>
      </c>
      <c r="G3481" s="2"/>
      <c r="H3481" s="31"/>
    </row>
    <row r="3482" spans="1:8" s="1" customFormat="1" hidden="1" x14ac:dyDescent="0.25">
      <c r="A3482" s="20">
        <v>41511.068929134839</v>
      </c>
      <c r="B3482">
        <v>235.74</v>
      </c>
      <c r="C3482">
        <v>743.05</v>
      </c>
      <c r="D3482"/>
      <c r="E3482" s="13">
        <f t="shared" si="725"/>
        <v>24.435229673035792</v>
      </c>
      <c r="F3482" s="2">
        <f t="shared" si="718"/>
        <v>-240.30581039755353</v>
      </c>
      <c r="G3482" s="2"/>
      <c r="H3482" s="31"/>
    </row>
    <row r="3483" spans="1:8" s="1" customFormat="1" hidden="1" x14ac:dyDescent="0.25">
      <c r="A3483" s="20">
        <v>41511.075873579284</v>
      </c>
      <c r="B3483">
        <v>235.84</v>
      </c>
      <c r="C3483">
        <v>744.09</v>
      </c>
      <c r="D3483"/>
      <c r="E3483" s="13">
        <f t="shared" si="725"/>
        <v>24.442174117481045</v>
      </c>
      <c r="F3483" s="2">
        <f t="shared" si="718"/>
        <v>-240.40774719673803</v>
      </c>
      <c r="G3483" s="2"/>
      <c r="H3483" s="31"/>
    </row>
    <row r="3484" spans="1:8" s="1" customFormat="1" hidden="1" x14ac:dyDescent="0.25">
      <c r="A3484" s="20">
        <v>41511.082818023722</v>
      </c>
      <c r="B3484">
        <v>236.07</v>
      </c>
      <c r="C3484">
        <v>744.26</v>
      </c>
      <c r="D3484"/>
      <c r="E3484" s="13">
        <f t="shared" si="725"/>
        <v>24.449118561919022</v>
      </c>
      <c r="F3484" s="2">
        <f t="shared" si="718"/>
        <v>-240.64220183486239</v>
      </c>
      <c r="G3484" s="2"/>
      <c r="H3484" s="31"/>
    </row>
    <row r="3485" spans="1:8" s="1" customFormat="1" hidden="1" x14ac:dyDescent="0.25">
      <c r="A3485" s="20">
        <v>41511.089762468167</v>
      </c>
      <c r="B3485">
        <v>236.1</v>
      </c>
      <c r="C3485">
        <v>744.28</v>
      </c>
      <c r="D3485"/>
      <c r="E3485" s="13">
        <f t="shared" si="725"/>
        <v>24.456063006364275</v>
      </c>
      <c r="F3485" s="2">
        <f t="shared" ref="F3485:F3548" si="730">B3485/-0.981</f>
        <v>-240.67278287461772</v>
      </c>
      <c r="G3485" s="2"/>
    </row>
    <row r="3486" spans="1:8" s="1" customFormat="1" x14ac:dyDescent="0.25">
      <c r="A3486" s="20">
        <v>41511.096706912613</v>
      </c>
      <c r="B3486">
        <v>236.31</v>
      </c>
      <c r="C3486">
        <v>745.15</v>
      </c>
      <c r="D3486"/>
      <c r="E3486" s="13">
        <f t="shared" si="725"/>
        <v>24.463007450809528</v>
      </c>
      <c r="F3486" s="2">
        <f t="shared" si="730"/>
        <v>-240.8868501529052</v>
      </c>
      <c r="G3486" s="2"/>
      <c r="H3486" s="31">
        <f t="shared" ref="H3486" si="731">A3486</f>
        <v>41511.096706912613</v>
      </c>
    </row>
    <row r="3487" spans="1:8" s="1" customFormat="1" hidden="1" x14ac:dyDescent="0.25">
      <c r="A3487" s="20">
        <v>41511.103651357058</v>
      </c>
      <c r="B3487">
        <v>236.56</v>
      </c>
      <c r="C3487">
        <v>745.37</v>
      </c>
      <c r="D3487"/>
      <c r="E3487" s="13">
        <f t="shared" si="725"/>
        <v>24.469951895254781</v>
      </c>
      <c r="F3487" s="2">
        <f t="shared" si="730"/>
        <v>-241.14169215086648</v>
      </c>
      <c r="G3487" s="2"/>
      <c r="H3487" s="31"/>
    </row>
    <row r="3488" spans="1:8" s="1" customFormat="1" hidden="1" x14ac:dyDescent="0.25">
      <c r="A3488" s="20">
        <v>41511.110595801503</v>
      </c>
      <c r="B3488">
        <v>236.53</v>
      </c>
      <c r="C3488">
        <v>745.4</v>
      </c>
      <c r="D3488"/>
      <c r="E3488" s="13">
        <f t="shared" si="725"/>
        <v>24.476896339700033</v>
      </c>
      <c r="F3488" s="2">
        <f t="shared" si="730"/>
        <v>-241.11111111111111</v>
      </c>
      <c r="G3488" s="2"/>
      <c r="H3488" s="31"/>
    </row>
    <row r="3489" spans="1:8" s="1" customFormat="1" hidden="1" x14ac:dyDescent="0.25">
      <c r="A3489" s="20">
        <v>41511.117540245948</v>
      </c>
      <c r="B3489">
        <v>236.64</v>
      </c>
      <c r="C3489">
        <v>746.09</v>
      </c>
      <c r="D3489"/>
      <c r="E3489" s="13">
        <f t="shared" si="725"/>
        <v>24.483840784145286</v>
      </c>
      <c r="F3489" s="2">
        <f t="shared" si="730"/>
        <v>-241.22324159021406</v>
      </c>
      <c r="G3489" s="2"/>
      <c r="H3489" s="31"/>
    </row>
    <row r="3490" spans="1:8" s="1" customFormat="1" hidden="1" x14ac:dyDescent="0.25">
      <c r="A3490" s="20">
        <v>41511.124484690394</v>
      </c>
      <c r="B3490">
        <v>236.87</v>
      </c>
      <c r="C3490">
        <v>746.25</v>
      </c>
      <c r="D3490"/>
      <c r="E3490" s="13">
        <f t="shared" si="725"/>
        <v>24.490785228590539</v>
      </c>
      <c r="F3490" s="2">
        <f t="shared" si="730"/>
        <v>-241.45769622833845</v>
      </c>
      <c r="G3490" s="2"/>
      <c r="H3490" s="31"/>
    </row>
    <row r="3491" spans="1:8" s="1" customFormat="1" hidden="1" x14ac:dyDescent="0.25">
      <c r="A3491" s="20">
        <v>41511.131429134839</v>
      </c>
      <c r="B3491">
        <v>236.95</v>
      </c>
      <c r="C3491">
        <v>746.33</v>
      </c>
      <c r="D3491"/>
      <c r="E3491" s="13">
        <f t="shared" si="725"/>
        <v>24.497729673035792</v>
      </c>
      <c r="F3491" s="2">
        <f t="shared" si="730"/>
        <v>-241.53924566768603</v>
      </c>
      <c r="G3491" s="2"/>
    </row>
    <row r="3492" spans="1:8" s="1" customFormat="1" x14ac:dyDescent="0.25">
      <c r="A3492" s="20">
        <v>41511.138373579284</v>
      </c>
      <c r="B3492">
        <v>237</v>
      </c>
      <c r="C3492">
        <v>747.03</v>
      </c>
      <c r="D3492"/>
      <c r="E3492" s="13">
        <f t="shared" si="725"/>
        <v>24.504674117481045</v>
      </c>
      <c r="F3492" s="2">
        <f t="shared" si="730"/>
        <v>-241.59021406727828</v>
      </c>
      <c r="G3492" s="2"/>
      <c r="H3492" s="31">
        <f t="shared" ref="H3492" si="732">A3492</f>
        <v>41511.138373579284</v>
      </c>
    </row>
    <row r="3493" spans="1:8" s="1" customFormat="1" hidden="1" x14ac:dyDescent="0.25">
      <c r="A3493" s="20">
        <v>41511.145318023722</v>
      </c>
      <c r="B3493">
        <v>237.3</v>
      </c>
      <c r="C3493">
        <v>747.17</v>
      </c>
      <c r="D3493"/>
      <c r="E3493" s="13">
        <f t="shared" si="725"/>
        <v>24.511618561919022</v>
      </c>
      <c r="F3493" s="2">
        <f t="shared" si="730"/>
        <v>-241.89602446483181</v>
      </c>
      <c r="G3493" s="2"/>
      <c r="H3493" s="31"/>
    </row>
    <row r="3494" spans="1:8" s="1" customFormat="1" hidden="1" x14ac:dyDescent="0.25">
      <c r="A3494" s="20">
        <v>41511.152262468167</v>
      </c>
      <c r="B3494">
        <v>237.27</v>
      </c>
      <c r="C3494">
        <v>747.11</v>
      </c>
      <c r="D3494"/>
      <c r="E3494" s="13">
        <f t="shared" si="725"/>
        <v>24.518563006364275</v>
      </c>
      <c r="F3494" s="2">
        <f t="shared" si="730"/>
        <v>-241.86544342507648</v>
      </c>
      <c r="G3494" s="2"/>
      <c r="H3494" s="31"/>
    </row>
    <row r="3495" spans="1:8" s="1" customFormat="1" hidden="1" x14ac:dyDescent="0.25">
      <c r="A3495" s="20">
        <v>41511.159206912613</v>
      </c>
      <c r="B3495">
        <v>237.39</v>
      </c>
      <c r="C3495">
        <v>747.14</v>
      </c>
      <c r="D3495"/>
      <c r="E3495" s="13">
        <f t="shared" si="725"/>
        <v>24.525507450809528</v>
      </c>
      <c r="F3495" s="2">
        <f t="shared" si="730"/>
        <v>-241.98776758409784</v>
      </c>
      <c r="G3495" s="2"/>
      <c r="H3495" s="31"/>
    </row>
    <row r="3496" spans="1:8" s="1" customFormat="1" hidden="1" x14ac:dyDescent="0.25">
      <c r="A3496" s="20">
        <v>41511.166151357058</v>
      </c>
      <c r="B3496">
        <v>237.45</v>
      </c>
      <c r="C3496">
        <v>747.47</v>
      </c>
      <c r="D3496"/>
      <c r="E3496" s="13">
        <f t="shared" si="725"/>
        <v>24.532451895254781</v>
      </c>
      <c r="F3496" s="2">
        <f t="shared" si="730"/>
        <v>-242.04892966360856</v>
      </c>
      <c r="G3496" s="2"/>
      <c r="H3496" s="31"/>
    </row>
    <row r="3497" spans="1:8" s="1" customFormat="1" hidden="1" x14ac:dyDescent="0.25">
      <c r="A3497" s="20">
        <v>41511.173095801503</v>
      </c>
      <c r="B3497">
        <v>237.73</v>
      </c>
      <c r="C3497">
        <v>747.58</v>
      </c>
      <c r="D3497"/>
      <c r="E3497" s="13">
        <f t="shared" si="725"/>
        <v>24.539396339700033</v>
      </c>
      <c r="F3497" s="2">
        <f t="shared" si="730"/>
        <v>-242.33435270132517</v>
      </c>
      <c r="G3497" s="2"/>
    </row>
    <row r="3498" spans="1:8" s="1" customFormat="1" x14ac:dyDescent="0.25">
      <c r="A3498" s="20">
        <v>41511.180040245948</v>
      </c>
      <c r="B3498">
        <v>237.9</v>
      </c>
      <c r="C3498">
        <v>747.18</v>
      </c>
      <c r="D3498"/>
      <c r="E3498" s="13">
        <f t="shared" si="725"/>
        <v>24.546340784145286</v>
      </c>
      <c r="F3498" s="2">
        <f t="shared" si="730"/>
        <v>-242.50764525993884</v>
      </c>
      <c r="G3498" s="2"/>
      <c r="H3498" s="31">
        <f t="shared" ref="H3498" si="733">A3498</f>
        <v>41511.180040245948</v>
      </c>
    </row>
    <row r="3499" spans="1:8" s="1" customFormat="1" hidden="1" x14ac:dyDescent="0.25">
      <c r="A3499" s="20">
        <v>41511.186984690394</v>
      </c>
      <c r="B3499">
        <v>238.03</v>
      </c>
      <c r="C3499">
        <v>746.97</v>
      </c>
      <c r="D3499"/>
      <c r="E3499" s="13">
        <f t="shared" si="725"/>
        <v>24.553285228590539</v>
      </c>
      <c r="F3499" s="2">
        <f t="shared" si="730"/>
        <v>-242.6401630988787</v>
      </c>
      <c r="G3499" s="2"/>
      <c r="H3499" s="31"/>
    </row>
    <row r="3500" spans="1:8" s="1" customFormat="1" hidden="1" x14ac:dyDescent="0.25">
      <c r="A3500" s="20">
        <v>41511.193929134839</v>
      </c>
      <c r="B3500">
        <v>238.25</v>
      </c>
      <c r="C3500">
        <v>747.4</v>
      </c>
      <c r="D3500"/>
      <c r="E3500" s="13">
        <f t="shared" si="725"/>
        <v>24.560229673035792</v>
      </c>
      <c r="F3500" s="2">
        <f t="shared" si="730"/>
        <v>-242.86442405708462</v>
      </c>
      <c r="G3500" s="2"/>
      <c r="H3500" s="31"/>
    </row>
    <row r="3501" spans="1:8" s="1" customFormat="1" hidden="1" x14ac:dyDescent="0.25">
      <c r="A3501" s="20">
        <v>41511.200873579284</v>
      </c>
      <c r="B3501">
        <v>238.45</v>
      </c>
      <c r="C3501">
        <v>747.23</v>
      </c>
      <c r="D3501"/>
      <c r="E3501" s="13">
        <f t="shared" si="725"/>
        <v>24.567174117481045</v>
      </c>
      <c r="F3501" s="2">
        <f t="shared" si="730"/>
        <v>-243.06829765545362</v>
      </c>
      <c r="G3501" s="2"/>
      <c r="H3501" s="31"/>
    </row>
    <row r="3502" spans="1:8" s="1" customFormat="1" hidden="1" x14ac:dyDescent="0.25">
      <c r="A3502" s="20">
        <v>41511.207818023722</v>
      </c>
      <c r="B3502">
        <v>238.46</v>
      </c>
      <c r="C3502">
        <v>747.03</v>
      </c>
      <c r="D3502"/>
      <c r="E3502" s="13">
        <f t="shared" si="725"/>
        <v>24.574118561919022</v>
      </c>
      <c r="F3502" s="2">
        <f t="shared" si="730"/>
        <v>-243.07849133537209</v>
      </c>
      <c r="G3502" s="2"/>
      <c r="H3502" s="31"/>
    </row>
    <row r="3503" spans="1:8" s="1" customFormat="1" hidden="1" x14ac:dyDescent="0.25">
      <c r="A3503" s="20">
        <v>41511.214762468167</v>
      </c>
      <c r="B3503">
        <v>238.5</v>
      </c>
      <c r="C3503">
        <v>746.88</v>
      </c>
      <c r="D3503"/>
      <c r="E3503" s="13">
        <f t="shared" si="725"/>
        <v>24.581063006364275</v>
      </c>
      <c r="F3503" s="2">
        <f t="shared" si="730"/>
        <v>-243.11926605504587</v>
      </c>
      <c r="G3503" s="2"/>
    </row>
    <row r="3504" spans="1:8" s="1" customFormat="1" x14ac:dyDescent="0.25">
      <c r="A3504" s="20">
        <v>41511.221706912613</v>
      </c>
      <c r="B3504">
        <v>238.65</v>
      </c>
      <c r="C3504">
        <v>746.75</v>
      </c>
      <c r="D3504"/>
      <c r="E3504" s="13">
        <f t="shared" si="725"/>
        <v>24.588007450809528</v>
      </c>
      <c r="F3504" s="2">
        <f t="shared" si="730"/>
        <v>-243.27217125382265</v>
      </c>
      <c r="G3504" s="2"/>
      <c r="H3504" s="31">
        <f t="shared" ref="H3504" si="734">A3504</f>
        <v>41511.221706912613</v>
      </c>
    </row>
    <row r="3505" spans="1:8" s="1" customFormat="1" hidden="1" x14ac:dyDescent="0.25">
      <c r="A3505" s="20">
        <v>41511.228651357058</v>
      </c>
      <c r="B3505">
        <v>238.98</v>
      </c>
      <c r="C3505">
        <v>747.38</v>
      </c>
      <c r="D3505"/>
      <c r="E3505" s="13">
        <f t="shared" si="725"/>
        <v>24.594951895254781</v>
      </c>
      <c r="F3505" s="2">
        <f t="shared" si="730"/>
        <v>-243.60856269113148</v>
      </c>
      <c r="G3505" s="2"/>
      <c r="H3505" s="31"/>
    </row>
    <row r="3506" spans="1:8" s="1" customFormat="1" hidden="1" x14ac:dyDescent="0.25">
      <c r="A3506" s="20">
        <v>41511.235595801503</v>
      </c>
      <c r="B3506">
        <v>239.17</v>
      </c>
      <c r="C3506">
        <v>747.2</v>
      </c>
      <c r="D3506"/>
      <c r="E3506" s="13">
        <f t="shared" si="725"/>
        <v>24.601896339700033</v>
      </c>
      <c r="F3506" s="2">
        <f t="shared" si="730"/>
        <v>-243.80224260958204</v>
      </c>
      <c r="G3506" s="2"/>
      <c r="H3506" s="31"/>
    </row>
    <row r="3507" spans="1:8" s="1" customFormat="1" hidden="1" x14ac:dyDescent="0.25">
      <c r="A3507" s="20">
        <v>41511.242540245948</v>
      </c>
      <c r="B3507">
        <v>239.21</v>
      </c>
      <c r="C3507">
        <v>747.29</v>
      </c>
      <c r="D3507"/>
      <c r="E3507" s="13">
        <f t="shared" si="725"/>
        <v>24.608840784145286</v>
      </c>
      <c r="F3507" s="2">
        <f t="shared" si="730"/>
        <v>-243.84301732925587</v>
      </c>
      <c r="G3507" s="2"/>
      <c r="H3507" s="31"/>
    </row>
    <row r="3508" spans="1:8" s="1" customFormat="1" hidden="1" x14ac:dyDescent="0.25">
      <c r="A3508" s="20">
        <v>41511.249484690394</v>
      </c>
      <c r="B3508">
        <v>239.28</v>
      </c>
      <c r="C3508">
        <v>747.36</v>
      </c>
      <c r="D3508"/>
      <c r="E3508" s="13">
        <f t="shared" si="725"/>
        <v>24.615785228590539</v>
      </c>
      <c r="F3508" s="2">
        <f t="shared" si="730"/>
        <v>-243.91437308868501</v>
      </c>
      <c r="G3508" s="2"/>
      <c r="H3508" s="31"/>
    </row>
    <row r="3509" spans="1:8" s="1" customFormat="1" hidden="1" x14ac:dyDescent="0.25">
      <c r="A3509" s="20">
        <v>41511.256429134839</v>
      </c>
      <c r="B3509">
        <v>239.45</v>
      </c>
      <c r="C3509">
        <v>747.43</v>
      </c>
      <c r="D3509"/>
      <c r="E3509" s="13">
        <f t="shared" si="725"/>
        <v>24.622729673035792</v>
      </c>
      <c r="F3509" s="2">
        <f t="shared" si="730"/>
        <v>-244.08766564729868</v>
      </c>
      <c r="G3509" s="2"/>
    </row>
    <row r="3510" spans="1:8" s="1" customFormat="1" x14ac:dyDescent="0.25">
      <c r="A3510" s="20">
        <v>41511.263373579284</v>
      </c>
      <c r="B3510">
        <v>239.66</v>
      </c>
      <c r="C3510">
        <v>747.43</v>
      </c>
      <c r="D3510"/>
      <c r="E3510" s="13">
        <f t="shared" si="725"/>
        <v>24.629674117481045</v>
      </c>
      <c r="F3510" s="2">
        <f t="shared" si="730"/>
        <v>-244.30173292558615</v>
      </c>
      <c r="G3510" s="2"/>
      <c r="H3510" s="31">
        <f t="shared" ref="H3510" si="735">A3510</f>
        <v>41511.263373579284</v>
      </c>
    </row>
    <row r="3511" spans="1:8" s="1" customFormat="1" hidden="1" x14ac:dyDescent="0.25">
      <c r="A3511" s="20">
        <v>41511.270318023722</v>
      </c>
      <c r="B3511">
        <v>239.85</v>
      </c>
      <c r="C3511">
        <v>746.46</v>
      </c>
      <c r="D3511"/>
      <c r="E3511" s="13">
        <f t="shared" si="725"/>
        <v>24.636618561919022</v>
      </c>
      <c r="F3511" s="2">
        <f t="shared" si="730"/>
        <v>-244.49541284403671</v>
      </c>
      <c r="G3511" s="2"/>
      <c r="H3511" s="31"/>
    </row>
    <row r="3512" spans="1:8" s="1" customFormat="1" hidden="1" x14ac:dyDescent="0.25">
      <c r="A3512" s="20">
        <v>41511.277262468167</v>
      </c>
      <c r="B3512">
        <v>240.05</v>
      </c>
      <c r="C3512">
        <v>745.94</v>
      </c>
      <c r="D3512"/>
      <c r="E3512" s="13">
        <f t="shared" si="725"/>
        <v>24.643563006364275</v>
      </c>
      <c r="F3512" s="2">
        <f t="shared" si="730"/>
        <v>-244.69928644240574</v>
      </c>
      <c r="G3512" s="2"/>
      <c r="H3512" s="31"/>
    </row>
    <row r="3513" spans="1:8" s="1" customFormat="1" hidden="1" x14ac:dyDescent="0.25">
      <c r="A3513" s="20">
        <v>41511.284206912613</v>
      </c>
      <c r="B3513">
        <v>240.03</v>
      </c>
      <c r="C3513">
        <v>745.43</v>
      </c>
      <c r="D3513"/>
      <c r="E3513" s="13">
        <f t="shared" si="725"/>
        <v>24.650507450809528</v>
      </c>
      <c r="F3513" s="2">
        <f t="shared" si="730"/>
        <v>-244.67889908256882</v>
      </c>
      <c r="G3513" s="2"/>
      <c r="H3513" s="31"/>
    </row>
    <row r="3514" spans="1:8" s="1" customFormat="1" hidden="1" x14ac:dyDescent="0.25">
      <c r="A3514" s="20">
        <v>41511.291151357058</v>
      </c>
      <c r="B3514">
        <v>240.24</v>
      </c>
      <c r="C3514">
        <v>746.3</v>
      </c>
      <c r="D3514"/>
      <c r="E3514" s="13">
        <f t="shared" si="725"/>
        <v>24.657451895254781</v>
      </c>
      <c r="F3514" s="2">
        <f t="shared" si="730"/>
        <v>-244.89296636085629</v>
      </c>
      <c r="G3514" s="2"/>
      <c r="H3514" s="31"/>
    </row>
    <row r="3515" spans="1:8" s="1" customFormat="1" hidden="1" x14ac:dyDescent="0.25">
      <c r="A3515" s="20">
        <v>41511.298095801503</v>
      </c>
      <c r="B3515">
        <v>240.33</v>
      </c>
      <c r="C3515">
        <v>746.87</v>
      </c>
      <c r="D3515"/>
      <c r="E3515" s="13">
        <f t="shared" si="725"/>
        <v>24.664396339700033</v>
      </c>
      <c r="F3515" s="2">
        <f t="shared" si="730"/>
        <v>-244.98470948012235</v>
      </c>
      <c r="G3515" s="2"/>
    </row>
    <row r="3516" spans="1:8" s="1" customFormat="1" x14ac:dyDescent="0.25">
      <c r="A3516" s="20">
        <v>41511.305040245948</v>
      </c>
      <c r="B3516">
        <v>240.43</v>
      </c>
      <c r="C3516">
        <v>747.34</v>
      </c>
      <c r="D3516"/>
      <c r="E3516" s="13">
        <f t="shared" si="725"/>
        <v>24.671340784145286</v>
      </c>
      <c r="F3516" s="2">
        <f t="shared" si="730"/>
        <v>-245.08664627930685</v>
      </c>
      <c r="G3516" s="2"/>
      <c r="H3516" s="31">
        <f t="shared" ref="H3516" si="736">A3516</f>
        <v>41511.305040245948</v>
      </c>
    </row>
    <row r="3517" spans="1:8" s="1" customFormat="1" hidden="1" x14ac:dyDescent="0.25">
      <c r="A3517" s="20">
        <v>41511.311984690394</v>
      </c>
      <c r="B3517">
        <v>240.44</v>
      </c>
      <c r="C3517">
        <v>748.01</v>
      </c>
      <c r="D3517"/>
      <c r="E3517" s="13">
        <f t="shared" si="725"/>
        <v>24.678285228590539</v>
      </c>
      <c r="F3517" s="2">
        <f t="shared" si="730"/>
        <v>-245.09683995922529</v>
      </c>
      <c r="G3517" s="2"/>
      <c r="H3517" s="31"/>
    </row>
    <row r="3518" spans="1:8" s="1" customFormat="1" hidden="1" x14ac:dyDescent="0.25">
      <c r="A3518" s="20">
        <v>41511.318929134839</v>
      </c>
      <c r="B3518">
        <v>240.99</v>
      </c>
      <c r="C3518">
        <v>748.24</v>
      </c>
      <c r="D3518"/>
      <c r="E3518" s="13">
        <f t="shared" si="725"/>
        <v>24.685229673035792</v>
      </c>
      <c r="F3518" s="2">
        <f t="shared" si="730"/>
        <v>-245.65749235474007</v>
      </c>
      <c r="G3518" s="2"/>
      <c r="H3518" s="31"/>
    </row>
    <row r="3519" spans="1:8" s="1" customFormat="1" hidden="1" x14ac:dyDescent="0.25">
      <c r="A3519" s="20">
        <v>41511.325873579284</v>
      </c>
      <c r="B3519">
        <v>241.05</v>
      </c>
      <c r="C3519">
        <v>748.36</v>
      </c>
      <c r="D3519"/>
      <c r="E3519" s="13">
        <f t="shared" si="725"/>
        <v>24.692174117481045</v>
      </c>
      <c r="F3519" s="2">
        <f t="shared" si="730"/>
        <v>-245.71865443425079</v>
      </c>
      <c r="G3519" s="2"/>
      <c r="H3519" s="31"/>
    </row>
    <row r="3520" spans="1:8" s="1" customFormat="1" hidden="1" x14ac:dyDescent="0.25">
      <c r="A3520" s="20">
        <v>41511.332818023722</v>
      </c>
      <c r="B3520">
        <v>241.11</v>
      </c>
      <c r="C3520">
        <v>748.49</v>
      </c>
      <c r="D3520"/>
      <c r="E3520" s="13">
        <f t="shared" si="725"/>
        <v>24.699118561919022</v>
      </c>
      <c r="F3520" s="2">
        <f t="shared" si="730"/>
        <v>-245.77981651376149</v>
      </c>
      <c r="G3520" s="2"/>
      <c r="H3520" s="31"/>
    </row>
    <row r="3521" spans="1:8" s="1" customFormat="1" hidden="1" x14ac:dyDescent="0.25">
      <c r="A3521" s="20">
        <v>41511.339762468167</v>
      </c>
      <c r="B3521">
        <v>241.28</v>
      </c>
      <c r="C3521">
        <v>749.01</v>
      </c>
      <c r="D3521"/>
      <c r="E3521" s="13">
        <f t="shared" si="725"/>
        <v>24.706063006364275</v>
      </c>
      <c r="F3521" s="2">
        <f t="shared" si="730"/>
        <v>-245.95310907237513</v>
      </c>
      <c r="G3521" s="2"/>
    </row>
    <row r="3522" spans="1:8" s="1" customFormat="1" x14ac:dyDescent="0.25">
      <c r="A3522" s="20">
        <v>41511.346706912613</v>
      </c>
      <c r="B3522">
        <v>241.61</v>
      </c>
      <c r="C3522">
        <v>749.19</v>
      </c>
      <c r="D3522"/>
      <c r="E3522" s="13">
        <f t="shared" si="725"/>
        <v>24.713007450809528</v>
      </c>
      <c r="F3522" s="2">
        <f t="shared" si="730"/>
        <v>-246.28950050968402</v>
      </c>
      <c r="G3522" s="2"/>
      <c r="H3522" s="31">
        <f t="shared" ref="H3522" si="737">A3522</f>
        <v>41511.346706912613</v>
      </c>
    </row>
    <row r="3523" spans="1:8" s="1" customFormat="1" hidden="1" x14ac:dyDescent="0.25">
      <c r="A3523" s="20">
        <v>41511.353651357058</v>
      </c>
      <c r="B3523">
        <v>241.43</v>
      </c>
      <c r="C3523">
        <v>749.28</v>
      </c>
      <c r="D3523"/>
      <c r="E3523" s="13">
        <f t="shared" ref="E3523:E3586" si="738">A3523-$I$2</f>
        <v>24.719951895254781</v>
      </c>
      <c r="F3523" s="2">
        <f t="shared" si="730"/>
        <v>-246.10601427115191</v>
      </c>
      <c r="G3523" s="2"/>
      <c r="H3523" s="31"/>
    </row>
    <row r="3524" spans="1:8" s="1" customFormat="1" hidden="1" x14ac:dyDescent="0.25">
      <c r="A3524" s="20">
        <v>41511.360595801503</v>
      </c>
      <c r="B3524">
        <v>241.79</v>
      </c>
      <c r="C3524">
        <v>749.28</v>
      </c>
      <c r="D3524"/>
      <c r="E3524" s="13">
        <f t="shared" si="738"/>
        <v>24.726896339700033</v>
      </c>
      <c r="F3524" s="2">
        <f t="shared" si="730"/>
        <v>-246.4729867482161</v>
      </c>
      <c r="G3524" s="2"/>
      <c r="H3524" s="31"/>
    </row>
    <row r="3525" spans="1:8" s="1" customFormat="1" hidden="1" x14ac:dyDescent="0.25">
      <c r="A3525" s="20">
        <v>41511.367540245948</v>
      </c>
      <c r="B3525">
        <v>241.86</v>
      </c>
      <c r="C3525">
        <v>749.5</v>
      </c>
      <c r="D3525"/>
      <c r="E3525" s="13">
        <f t="shared" si="738"/>
        <v>24.733840784145286</v>
      </c>
      <c r="F3525" s="2">
        <f t="shared" si="730"/>
        <v>-246.54434250764527</v>
      </c>
      <c r="G3525" s="2"/>
      <c r="H3525" s="31"/>
    </row>
    <row r="3526" spans="1:8" s="1" customFormat="1" hidden="1" x14ac:dyDescent="0.25">
      <c r="A3526" s="20">
        <v>41511.374484690394</v>
      </c>
      <c r="B3526">
        <v>242.37</v>
      </c>
      <c r="C3526">
        <v>749.78</v>
      </c>
      <c r="D3526"/>
      <c r="E3526" s="13">
        <f t="shared" si="738"/>
        <v>24.740785228590539</v>
      </c>
      <c r="F3526" s="2">
        <f t="shared" si="730"/>
        <v>-247.06422018348624</v>
      </c>
      <c r="G3526" s="2"/>
      <c r="H3526" s="31"/>
    </row>
    <row r="3527" spans="1:8" s="1" customFormat="1" hidden="1" x14ac:dyDescent="0.25">
      <c r="A3527" s="20">
        <v>41511.381429134839</v>
      </c>
      <c r="B3527">
        <v>242.35</v>
      </c>
      <c r="C3527">
        <v>749.6</v>
      </c>
      <c r="D3527"/>
      <c r="E3527" s="13">
        <f t="shared" si="738"/>
        <v>24.747729673035792</v>
      </c>
      <c r="F3527" s="2">
        <f t="shared" si="730"/>
        <v>-247.04383282364932</v>
      </c>
      <c r="G3527" s="2"/>
    </row>
    <row r="3528" spans="1:8" s="1" customFormat="1" x14ac:dyDescent="0.25">
      <c r="A3528" s="20">
        <v>41511.388373579284</v>
      </c>
      <c r="B3528">
        <v>242.45</v>
      </c>
      <c r="C3528">
        <v>749.95</v>
      </c>
      <c r="D3528"/>
      <c r="E3528" s="13">
        <f t="shared" si="738"/>
        <v>24.754674117481045</v>
      </c>
      <c r="F3528" s="2">
        <f t="shared" si="730"/>
        <v>-247.14576962283382</v>
      </c>
      <c r="G3528" s="2"/>
      <c r="H3528" s="31">
        <f t="shared" ref="H3528" si="739">A3528</f>
        <v>41511.388373579284</v>
      </c>
    </row>
    <row r="3529" spans="1:8" s="1" customFormat="1" hidden="1" x14ac:dyDescent="0.25">
      <c r="A3529" s="20">
        <v>41511.395318023722</v>
      </c>
      <c r="B3529">
        <v>242.71</v>
      </c>
      <c r="C3529">
        <v>749.77</v>
      </c>
      <c r="D3529"/>
      <c r="E3529" s="13">
        <f t="shared" si="738"/>
        <v>24.761618561919022</v>
      </c>
      <c r="F3529" s="2">
        <f t="shared" si="730"/>
        <v>-247.41080530071358</v>
      </c>
      <c r="G3529" s="2"/>
      <c r="H3529" s="31"/>
    </row>
    <row r="3530" spans="1:8" s="1" customFormat="1" hidden="1" x14ac:dyDescent="0.25">
      <c r="A3530" s="20">
        <v>41511.402262468167</v>
      </c>
      <c r="B3530">
        <v>242.77</v>
      </c>
      <c r="C3530">
        <v>749.77</v>
      </c>
      <c r="D3530"/>
      <c r="E3530" s="13">
        <f t="shared" si="738"/>
        <v>24.768563006364275</v>
      </c>
      <c r="F3530" s="2">
        <f t="shared" si="730"/>
        <v>-247.47196738022427</v>
      </c>
      <c r="G3530" s="2"/>
      <c r="H3530" s="31"/>
    </row>
    <row r="3531" spans="1:8" s="1" customFormat="1" hidden="1" x14ac:dyDescent="0.25">
      <c r="A3531" s="20">
        <v>41511.409206912613</v>
      </c>
      <c r="B3531">
        <v>243.16</v>
      </c>
      <c r="C3531">
        <v>749.98</v>
      </c>
      <c r="D3531"/>
      <c r="E3531" s="13">
        <f t="shared" si="738"/>
        <v>24.775507450809528</v>
      </c>
      <c r="F3531" s="2">
        <f t="shared" si="730"/>
        <v>-247.86952089704383</v>
      </c>
      <c r="G3531" s="2"/>
      <c r="H3531" s="31"/>
    </row>
    <row r="3532" spans="1:8" s="1" customFormat="1" hidden="1" x14ac:dyDescent="0.25">
      <c r="A3532" s="20">
        <v>41511.416151357058</v>
      </c>
      <c r="B3532">
        <v>243.34</v>
      </c>
      <c r="C3532">
        <v>749.94</v>
      </c>
      <c r="D3532"/>
      <c r="E3532" s="13">
        <f t="shared" si="738"/>
        <v>24.782451895254781</v>
      </c>
      <c r="F3532" s="2">
        <f t="shared" si="730"/>
        <v>-248.05300713557594</v>
      </c>
      <c r="G3532" s="2"/>
      <c r="H3532" s="31"/>
    </row>
    <row r="3533" spans="1:8" s="1" customFormat="1" hidden="1" x14ac:dyDescent="0.25">
      <c r="A3533" s="20">
        <v>41511.423095801503</v>
      </c>
      <c r="B3533">
        <v>243.5</v>
      </c>
      <c r="C3533">
        <v>750</v>
      </c>
      <c r="D3533"/>
      <c r="E3533" s="13">
        <f t="shared" si="738"/>
        <v>24.789396339700033</v>
      </c>
      <c r="F3533" s="2">
        <f t="shared" si="730"/>
        <v>-248.21610601427116</v>
      </c>
      <c r="G3533" s="2"/>
    </row>
    <row r="3534" spans="1:8" s="1" customFormat="1" x14ac:dyDescent="0.25">
      <c r="A3534" s="20">
        <v>41511.430040245948</v>
      </c>
      <c r="B3534">
        <v>243.19</v>
      </c>
      <c r="C3534">
        <v>750.26</v>
      </c>
      <c r="D3534"/>
      <c r="E3534" s="13">
        <f t="shared" si="738"/>
        <v>24.796340784145286</v>
      </c>
      <c r="F3534" s="2">
        <f t="shared" si="730"/>
        <v>-247.90010193679919</v>
      </c>
      <c r="G3534" s="2"/>
      <c r="H3534" s="31">
        <f t="shared" ref="H3534" si="740">A3534</f>
        <v>41511.430040245948</v>
      </c>
    </row>
    <row r="3535" spans="1:8" s="1" customFormat="1" hidden="1" x14ac:dyDescent="0.25">
      <c r="A3535" s="20">
        <v>41511.436984690394</v>
      </c>
      <c r="B3535">
        <v>243.86</v>
      </c>
      <c r="C3535">
        <v>749.93</v>
      </c>
      <c r="D3535"/>
      <c r="E3535" s="13">
        <f t="shared" si="738"/>
        <v>24.803285228590539</v>
      </c>
      <c r="F3535" s="2">
        <f t="shared" si="730"/>
        <v>-248.58307849133539</v>
      </c>
      <c r="G3535" s="2"/>
      <c r="H3535" s="31"/>
    </row>
    <row r="3536" spans="1:8" s="1" customFormat="1" hidden="1" x14ac:dyDescent="0.25">
      <c r="A3536" s="20">
        <v>41511.443929134839</v>
      </c>
      <c r="B3536">
        <v>244.12</v>
      </c>
      <c r="C3536">
        <v>750.11</v>
      </c>
      <c r="D3536"/>
      <c r="E3536" s="13">
        <f t="shared" si="738"/>
        <v>24.810229673035792</v>
      </c>
      <c r="F3536" s="2">
        <f t="shared" si="730"/>
        <v>-248.84811416921511</v>
      </c>
      <c r="G3536" s="2"/>
      <c r="H3536" s="31"/>
    </row>
    <row r="3537" spans="1:8" s="1" customFormat="1" hidden="1" x14ac:dyDescent="0.25">
      <c r="A3537" s="20">
        <v>41511.450873579284</v>
      </c>
      <c r="B3537">
        <v>244.18</v>
      </c>
      <c r="C3537">
        <v>749.9</v>
      </c>
      <c r="D3537"/>
      <c r="E3537" s="13">
        <f t="shared" si="738"/>
        <v>24.817174117481045</v>
      </c>
      <c r="F3537" s="2">
        <f t="shared" si="730"/>
        <v>-248.9092762487258</v>
      </c>
      <c r="G3537" s="2"/>
      <c r="H3537" s="31"/>
    </row>
    <row r="3538" spans="1:8" s="1" customFormat="1" hidden="1" x14ac:dyDescent="0.25">
      <c r="A3538" s="20">
        <v>41511.457818023722</v>
      </c>
      <c r="B3538">
        <v>244.46</v>
      </c>
      <c r="C3538">
        <v>749.86</v>
      </c>
      <c r="D3538"/>
      <c r="E3538" s="13">
        <f t="shared" si="738"/>
        <v>24.824118561919022</v>
      </c>
      <c r="F3538" s="2">
        <f t="shared" si="730"/>
        <v>-249.19469928644241</v>
      </c>
      <c r="G3538" s="2"/>
      <c r="H3538" s="31"/>
    </row>
    <row r="3539" spans="1:8" s="1" customFormat="1" hidden="1" x14ac:dyDescent="0.25">
      <c r="A3539" s="20">
        <v>41511.464762468167</v>
      </c>
      <c r="B3539">
        <v>237.88</v>
      </c>
      <c r="C3539">
        <v>749.74</v>
      </c>
      <c r="D3539"/>
      <c r="E3539" s="13">
        <f t="shared" si="738"/>
        <v>24.831063006364275</v>
      </c>
      <c r="F3539" s="2">
        <f t="shared" si="730"/>
        <v>-242.48725790010192</v>
      </c>
      <c r="G3539" s="2"/>
    </row>
    <row r="3540" spans="1:8" s="1" customFormat="1" x14ac:dyDescent="0.25">
      <c r="A3540" s="20">
        <v>41511.471706912613</v>
      </c>
      <c r="B3540">
        <v>242.7</v>
      </c>
      <c r="C3540">
        <v>749.28</v>
      </c>
      <c r="D3540"/>
      <c r="E3540" s="13">
        <f t="shared" si="738"/>
        <v>24.838007450809528</v>
      </c>
      <c r="F3540" s="2">
        <f t="shared" si="730"/>
        <v>-247.4006116207951</v>
      </c>
      <c r="G3540" s="2"/>
      <c r="H3540" s="31">
        <f t="shared" ref="H3540" si="741">A3540</f>
        <v>41511.471706912613</v>
      </c>
    </row>
    <row r="3541" spans="1:8" s="1" customFormat="1" hidden="1" x14ac:dyDescent="0.25">
      <c r="A3541" s="20">
        <v>41511.478651357058</v>
      </c>
      <c r="B3541">
        <v>244.38</v>
      </c>
      <c r="C3541">
        <v>749.19</v>
      </c>
      <c r="D3541"/>
      <c r="E3541" s="13">
        <f t="shared" si="738"/>
        <v>24.844951895254781</v>
      </c>
      <c r="F3541" s="2">
        <f t="shared" si="730"/>
        <v>-249.1131498470948</v>
      </c>
      <c r="G3541" s="2"/>
      <c r="H3541" s="31"/>
    </row>
    <row r="3542" spans="1:8" s="1" customFormat="1" hidden="1" x14ac:dyDescent="0.25">
      <c r="A3542" s="20">
        <v>41511.485595801503</v>
      </c>
      <c r="B3542">
        <v>244.88</v>
      </c>
      <c r="C3542">
        <v>749.12</v>
      </c>
      <c r="D3542"/>
      <c r="E3542" s="13">
        <f t="shared" si="738"/>
        <v>24.851896339700033</v>
      </c>
      <c r="F3542" s="2">
        <f t="shared" si="730"/>
        <v>-249.62283384301733</v>
      </c>
      <c r="G3542" s="2"/>
      <c r="H3542" s="31"/>
    </row>
    <row r="3543" spans="1:8" s="1" customFormat="1" hidden="1" x14ac:dyDescent="0.25">
      <c r="A3543" s="20">
        <v>41511.492540245948</v>
      </c>
      <c r="B3543">
        <v>244.97</v>
      </c>
      <c r="C3543">
        <v>748.77</v>
      </c>
      <c r="D3543"/>
      <c r="E3543" s="13">
        <f t="shared" si="738"/>
        <v>24.858840784145286</v>
      </c>
      <c r="F3543" s="2">
        <f t="shared" si="730"/>
        <v>-249.71457696228339</v>
      </c>
      <c r="G3543" s="2"/>
      <c r="H3543" s="31"/>
    </row>
    <row r="3544" spans="1:8" s="1" customFormat="1" hidden="1" x14ac:dyDescent="0.25">
      <c r="A3544" s="20">
        <v>41511.499484690394</v>
      </c>
      <c r="B3544">
        <v>245.4</v>
      </c>
      <c r="C3544">
        <v>748.51</v>
      </c>
      <c r="D3544"/>
      <c r="E3544" s="13">
        <f t="shared" si="738"/>
        <v>24.865785228590539</v>
      </c>
      <c r="F3544" s="2">
        <f t="shared" si="730"/>
        <v>-250.15290519877678</v>
      </c>
      <c r="G3544" s="2"/>
      <c r="H3544" s="31"/>
    </row>
    <row r="3545" spans="1:8" s="1" customFormat="1" hidden="1" x14ac:dyDescent="0.25">
      <c r="A3545" s="20">
        <v>41511.506429134839</v>
      </c>
      <c r="B3545">
        <v>245.48</v>
      </c>
      <c r="C3545">
        <v>748.18</v>
      </c>
      <c r="D3545"/>
      <c r="E3545" s="13">
        <f t="shared" si="738"/>
        <v>24.872729673035792</v>
      </c>
      <c r="F3545" s="2">
        <f t="shared" si="730"/>
        <v>-250.23445463812436</v>
      </c>
      <c r="G3545" s="2"/>
    </row>
    <row r="3546" spans="1:8" s="1" customFormat="1" x14ac:dyDescent="0.25">
      <c r="A3546" s="20">
        <v>41511.513373579284</v>
      </c>
      <c r="B3546">
        <v>245.58</v>
      </c>
      <c r="C3546">
        <v>747.91</v>
      </c>
      <c r="D3546"/>
      <c r="E3546" s="13">
        <f t="shared" si="738"/>
        <v>24.879674117481045</v>
      </c>
      <c r="F3546" s="2">
        <f t="shared" si="730"/>
        <v>-250.33639143730889</v>
      </c>
      <c r="G3546" s="2"/>
      <c r="H3546" s="31">
        <f t="shared" ref="H3546" si="742">A3546</f>
        <v>41511.513373579284</v>
      </c>
    </row>
    <row r="3547" spans="1:8" s="1" customFormat="1" hidden="1" x14ac:dyDescent="0.25">
      <c r="A3547" s="20">
        <v>41511.520318023722</v>
      </c>
      <c r="B3547">
        <v>246.01</v>
      </c>
      <c r="C3547">
        <v>747.61</v>
      </c>
      <c r="D3547"/>
      <c r="E3547" s="13">
        <f t="shared" si="738"/>
        <v>24.886618561919022</v>
      </c>
      <c r="F3547" s="2">
        <f t="shared" si="730"/>
        <v>-250.77471967380222</v>
      </c>
      <c r="G3547" s="2"/>
      <c r="H3547" s="31"/>
    </row>
    <row r="3548" spans="1:8" s="1" customFormat="1" hidden="1" x14ac:dyDescent="0.25">
      <c r="A3548" s="20">
        <v>41511.527262468167</v>
      </c>
      <c r="B3548">
        <v>246.19</v>
      </c>
      <c r="C3548">
        <v>747.36</v>
      </c>
      <c r="D3548"/>
      <c r="E3548" s="13">
        <f t="shared" si="738"/>
        <v>24.893563006364275</v>
      </c>
      <c r="F3548" s="2">
        <f t="shared" si="730"/>
        <v>-250.95820591233436</v>
      </c>
      <c r="G3548" s="2"/>
      <c r="H3548" s="31"/>
    </row>
    <row r="3549" spans="1:8" s="1" customFormat="1" hidden="1" x14ac:dyDescent="0.25">
      <c r="A3549" s="20">
        <v>41511.534206912613</v>
      </c>
      <c r="B3549">
        <v>246.48</v>
      </c>
      <c r="C3549">
        <v>747.19</v>
      </c>
      <c r="D3549"/>
      <c r="E3549" s="13">
        <f t="shared" si="738"/>
        <v>24.900507450809528</v>
      </c>
      <c r="F3549" s="2">
        <f t="shared" ref="F3549:F3612" si="743">B3549/-0.981</f>
        <v>-251.25382262996942</v>
      </c>
      <c r="G3549" s="2"/>
      <c r="H3549" s="31"/>
    </row>
    <row r="3550" spans="1:8" s="1" customFormat="1" hidden="1" x14ac:dyDescent="0.25">
      <c r="A3550" s="20">
        <v>41511.541151357058</v>
      </c>
      <c r="B3550">
        <v>246.62</v>
      </c>
      <c r="C3550">
        <v>746.9</v>
      </c>
      <c r="D3550"/>
      <c r="E3550" s="13">
        <f t="shared" si="738"/>
        <v>24.907451895254781</v>
      </c>
      <c r="F3550" s="2">
        <f t="shared" si="743"/>
        <v>-251.39653414882773</v>
      </c>
      <c r="G3550" s="2"/>
      <c r="H3550" s="31"/>
    </row>
    <row r="3551" spans="1:8" s="1" customFormat="1" hidden="1" x14ac:dyDescent="0.25">
      <c r="A3551" s="20">
        <v>41511.548095801503</v>
      </c>
      <c r="B3551">
        <v>246.66</v>
      </c>
      <c r="C3551">
        <v>746.65</v>
      </c>
      <c r="D3551"/>
      <c r="E3551" s="13">
        <f t="shared" si="738"/>
        <v>24.914396339700033</v>
      </c>
      <c r="F3551" s="2">
        <f t="shared" si="743"/>
        <v>-251.43730886850153</v>
      </c>
      <c r="G3551" s="2"/>
    </row>
    <row r="3552" spans="1:8" s="1" customFormat="1" x14ac:dyDescent="0.25">
      <c r="A3552" s="20">
        <v>41511.555040245948</v>
      </c>
      <c r="B3552">
        <v>246.95</v>
      </c>
      <c r="C3552">
        <v>746.38</v>
      </c>
      <c r="D3552"/>
      <c r="E3552" s="13">
        <f t="shared" si="738"/>
        <v>24.921340784145286</v>
      </c>
      <c r="F3552" s="2">
        <f t="shared" si="743"/>
        <v>-251.73292558613659</v>
      </c>
      <c r="G3552" s="2"/>
      <c r="H3552" s="31">
        <f t="shared" ref="H3552" si="744">A3552</f>
        <v>41511.555040245948</v>
      </c>
    </row>
    <row r="3553" spans="1:8" s="1" customFormat="1" hidden="1" x14ac:dyDescent="0.25">
      <c r="A3553" s="20">
        <v>41511.561984690394</v>
      </c>
      <c r="B3553">
        <v>247.04</v>
      </c>
      <c r="C3553">
        <v>746.19</v>
      </c>
      <c r="D3553"/>
      <c r="E3553" s="13">
        <f t="shared" si="738"/>
        <v>24.928285228590539</v>
      </c>
      <c r="F3553" s="2">
        <f t="shared" si="743"/>
        <v>-251.82466870540264</v>
      </c>
      <c r="G3553" s="2"/>
      <c r="H3553" s="31"/>
    </row>
    <row r="3554" spans="1:8" s="1" customFormat="1" hidden="1" x14ac:dyDescent="0.25">
      <c r="A3554" s="20">
        <v>41511.568929134839</v>
      </c>
      <c r="B3554">
        <v>247.44</v>
      </c>
      <c r="C3554">
        <v>746.1</v>
      </c>
      <c r="D3554"/>
      <c r="E3554" s="13">
        <f t="shared" si="738"/>
        <v>24.935229673035792</v>
      </c>
      <c r="F3554" s="2">
        <f t="shared" si="743"/>
        <v>-252.23241590214067</v>
      </c>
      <c r="G3554" s="2"/>
      <c r="H3554" s="31"/>
    </row>
    <row r="3555" spans="1:8" s="1" customFormat="1" hidden="1" x14ac:dyDescent="0.25">
      <c r="A3555" s="20">
        <v>41511.575873579284</v>
      </c>
      <c r="B3555">
        <v>247.61</v>
      </c>
      <c r="C3555">
        <v>745.9</v>
      </c>
      <c r="D3555"/>
      <c r="E3555" s="13">
        <f t="shared" si="738"/>
        <v>24.942174117481045</v>
      </c>
      <c r="F3555" s="2">
        <f t="shared" si="743"/>
        <v>-252.40570846075434</v>
      </c>
      <c r="G3555" s="2"/>
      <c r="H3555" s="31"/>
    </row>
    <row r="3556" spans="1:8" s="1" customFormat="1" hidden="1" x14ac:dyDescent="0.25">
      <c r="A3556" s="20">
        <v>41511.582818023722</v>
      </c>
      <c r="B3556">
        <v>247.79</v>
      </c>
      <c r="C3556">
        <v>745.78</v>
      </c>
      <c r="D3556"/>
      <c r="E3556" s="13">
        <f t="shared" si="738"/>
        <v>24.949118561919022</v>
      </c>
      <c r="F3556" s="2">
        <f t="shared" si="743"/>
        <v>-252.58919469928645</v>
      </c>
      <c r="G3556" s="2"/>
      <c r="H3556" s="31"/>
    </row>
    <row r="3557" spans="1:8" s="1" customFormat="1" hidden="1" x14ac:dyDescent="0.25">
      <c r="A3557" s="20">
        <v>41511.589762468167</v>
      </c>
      <c r="B3557">
        <v>247.93</v>
      </c>
      <c r="C3557">
        <v>745.65</v>
      </c>
      <c r="D3557"/>
      <c r="E3557" s="13">
        <f t="shared" si="738"/>
        <v>24.956063006364275</v>
      </c>
      <c r="F3557" s="2">
        <f t="shared" si="743"/>
        <v>-252.73190621814476</v>
      </c>
      <c r="G3557" s="2"/>
    </row>
    <row r="3558" spans="1:8" s="1" customFormat="1" x14ac:dyDescent="0.25">
      <c r="A3558" s="20">
        <v>41511.596706912613</v>
      </c>
      <c r="B3558">
        <v>248</v>
      </c>
      <c r="C3558">
        <v>745.47</v>
      </c>
      <c r="D3558"/>
      <c r="E3558" s="13">
        <f t="shared" si="738"/>
        <v>24.963007450809528</v>
      </c>
      <c r="F3558" s="2">
        <f t="shared" si="743"/>
        <v>-252.8032619775739</v>
      </c>
      <c r="G3558" s="2"/>
      <c r="H3558" s="31">
        <f t="shared" ref="H3558" si="745">A3558</f>
        <v>41511.596706912613</v>
      </c>
    </row>
    <row r="3559" spans="1:8" s="1" customFormat="1" hidden="1" x14ac:dyDescent="0.25">
      <c r="A3559" s="20">
        <v>41511.603651357058</v>
      </c>
      <c r="B3559">
        <v>248.28</v>
      </c>
      <c r="C3559">
        <v>745.26</v>
      </c>
      <c r="D3559"/>
      <c r="E3559" s="13">
        <f t="shared" si="738"/>
        <v>24.969951895254781</v>
      </c>
      <c r="F3559" s="2">
        <f t="shared" si="743"/>
        <v>-253.08868501529054</v>
      </c>
      <c r="G3559" s="2"/>
      <c r="H3559" s="31"/>
    </row>
    <row r="3560" spans="1:8" s="1" customFormat="1" hidden="1" x14ac:dyDescent="0.25">
      <c r="A3560" s="20">
        <v>41511.610595801503</v>
      </c>
      <c r="B3560">
        <v>248.55</v>
      </c>
      <c r="C3560">
        <v>745.13</v>
      </c>
      <c r="D3560"/>
      <c r="E3560" s="13">
        <f t="shared" si="738"/>
        <v>24.976896339700033</v>
      </c>
      <c r="F3560" s="2">
        <f t="shared" si="743"/>
        <v>-253.3639143730887</v>
      </c>
      <c r="G3560" s="2"/>
      <c r="H3560" s="31"/>
    </row>
    <row r="3561" spans="1:8" s="1" customFormat="1" hidden="1" x14ac:dyDescent="0.25">
      <c r="A3561" s="20">
        <v>41511.617540245948</v>
      </c>
      <c r="B3561">
        <v>248.8</v>
      </c>
      <c r="C3561">
        <v>744.4</v>
      </c>
      <c r="D3561"/>
      <c r="E3561" s="13">
        <f t="shared" si="738"/>
        <v>24.983840784145286</v>
      </c>
      <c r="F3561" s="2">
        <f t="shared" si="743"/>
        <v>-253.61875637104995</v>
      </c>
      <c r="G3561" s="2"/>
      <c r="H3561" s="31"/>
    </row>
    <row r="3562" spans="1:8" s="1" customFormat="1" hidden="1" x14ac:dyDescent="0.25">
      <c r="A3562" s="20">
        <v>41511.624484690394</v>
      </c>
      <c r="B3562">
        <v>248.94</v>
      </c>
      <c r="C3562">
        <v>742.97</v>
      </c>
      <c r="D3562"/>
      <c r="E3562" s="13">
        <f t="shared" si="738"/>
        <v>24.990785228590539</v>
      </c>
      <c r="F3562" s="2">
        <f t="shared" si="743"/>
        <v>-253.76146788990826</v>
      </c>
      <c r="G3562" s="2"/>
      <c r="H3562" s="31"/>
    </row>
    <row r="3563" spans="1:8" s="1" customFormat="1" hidden="1" x14ac:dyDescent="0.25">
      <c r="A3563" s="20">
        <v>41511.631429134839</v>
      </c>
      <c r="B3563">
        <v>249.16</v>
      </c>
      <c r="C3563">
        <v>742.19</v>
      </c>
      <c r="D3563"/>
      <c r="E3563" s="13">
        <f t="shared" si="738"/>
        <v>24.997729673035792</v>
      </c>
      <c r="F3563" s="2">
        <f t="shared" si="743"/>
        <v>-253.98572884811418</v>
      </c>
      <c r="G3563" s="2"/>
    </row>
    <row r="3564" spans="1:8" s="1" customFormat="1" x14ac:dyDescent="0.25">
      <c r="A3564" s="20">
        <v>41511.638373579284</v>
      </c>
      <c r="B3564">
        <v>249.32</v>
      </c>
      <c r="C3564">
        <v>741.28</v>
      </c>
      <c r="D3564"/>
      <c r="E3564" s="13">
        <f t="shared" si="738"/>
        <v>25.004674117481045</v>
      </c>
      <c r="F3564" s="2">
        <f t="shared" si="743"/>
        <v>-254.14882772680937</v>
      </c>
      <c r="G3564" s="2"/>
      <c r="H3564" s="31">
        <f t="shared" ref="H3564" si="746">A3564</f>
        <v>41511.638373579284</v>
      </c>
    </row>
    <row r="3565" spans="1:8" s="1" customFormat="1" hidden="1" x14ac:dyDescent="0.25">
      <c r="A3565" s="20">
        <v>41511.645318023722</v>
      </c>
      <c r="B3565">
        <v>249.56</v>
      </c>
      <c r="C3565">
        <v>741.69</v>
      </c>
      <c r="D3565"/>
      <c r="E3565" s="13">
        <f t="shared" si="738"/>
        <v>25.011618561919022</v>
      </c>
      <c r="F3565" s="2">
        <f t="shared" si="743"/>
        <v>-254.39347604485221</v>
      </c>
      <c r="G3565" s="2"/>
      <c r="H3565" s="31"/>
    </row>
    <row r="3566" spans="1:8" s="1" customFormat="1" hidden="1" x14ac:dyDescent="0.25">
      <c r="A3566" s="20">
        <v>41511.652262468167</v>
      </c>
      <c r="B3566">
        <v>249.69</v>
      </c>
      <c r="C3566">
        <v>742.06</v>
      </c>
      <c r="D3566"/>
      <c r="E3566" s="13">
        <f t="shared" si="738"/>
        <v>25.018563006364275</v>
      </c>
      <c r="F3566" s="2">
        <f t="shared" si="743"/>
        <v>-254.52599388379204</v>
      </c>
      <c r="G3566" s="2"/>
      <c r="H3566" s="31"/>
    </row>
    <row r="3567" spans="1:8" s="1" customFormat="1" hidden="1" x14ac:dyDescent="0.25">
      <c r="A3567" s="20">
        <v>41511.659206912613</v>
      </c>
      <c r="B3567">
        <v>249.82</v>
      </c>
      <c r="C3567">
        <v>742.35</v>
      </c>
      <c r="D3567"/>
      <c r="E3567" s="13">
        <f t="shared" si="738"/>
        <v>25.025507450809528</v>
      </c>
      <c r="F3567" s="2">
        <f t="shared" si="743"/>
        <v>-254.6585117227319</v>
      </c>
      <c r="G3567" s="2"/>
      <c r="H3567" s="31"/>
    </row>
    <row r="3568" spans="1:8" s="1" customFormat="1" hidden="1" x14ac:dyDescent="0.25">
      <c r="A3568" s="20">
        <v>41511.666151357058</v>
      </c>
      <c r="B3568">
        <v>250.16</v>
      </c>
      <c r="C3568">
        <v>742.5</v>
      </c>
      <c r="D3568"/>
      <c r="E3568" s="13">
        <f t="shared" si="738"/>
        <v>25.032451895254781</v>
      </c>
      <c r="F3568" s="2">
        <f t="shared" si="743"/>
        <v>-255.00509683995924</v>
      </c>
      <c r="G3568" s="2"/>
      <c r="H3568" s="31"/>
    </row>
    <row r="3569" spans="1:8" s="1" customFormat="1" hidden="1" x14ac:dyDescent="0.25">
      <c r="A3569" s="20">
        <v>41511.673095801503</v>
      </c>
      <c r="B3569">
        <v>250.42</v>
      </c>
      <c r="C3569">
        <v>742.55</v>
      </c>
      <c r="D3569"/>
      <c r="E3569" s="13">
        <f t="shared" si="738"/>
        <v>25.039396339700033</v>
      </c>
      <c r="F3569" s="2">
        <f t="shared" si="743"/>
        <v>-255.27013251783893</v>
      </c>
      <c r="G3569" s="2"/>
    </row>
    <row r="3570" spans="1:8" s="1" customFormat="1" x14ac:dyDescent="0.25">
      <c r="A3570" s="20">
        <v>41511.680040245948</v>
      </c>
      <c r="B3570">
        <v>250.62</v>
      </c>
      <c r="C3570">
        <v>742.62</v>
      </c>
      <c r="D3570"/>
      <c r="E3570" s="13">
        <f t="shared" si="738"/>
        <v>25.046340784145286</v>
      </c>
      <c r="F3570" s="2">
        <f t="shared" si="743"/>
        <v>-255.47400611620796</v>
      </c>
      <c r="G3570" s="2"/>
      <c r="H3570" s="31">
        <f t="shared" ref="H3570" si="747">A3570</f>
        <v>41511.680040245948</v>
      </c>
    </row>
    <row r="3571" spans="1:8" s="1" customFormat="1" hidden="1" x14ac:dyDescent="0.25">
      <c r="A3571" s="20">
        <v>41511.686984690394</v>
      </c>
      <c r="B3571">
        <v>250.87</v>
      </c>
      <c r="C3571">
        <v>742.6</v>
      </c>
      <c r="D3571"/>
      <c r="E3571" s="13">
        <f t="shared" si="738"/>
        <v>25.053285228590539</v>
      </c>
      <c r="F3571" s="2">
        <f t="shared" si="743"/>
        <v>-255.72884811416921</v>
      </c>
      <c r="G3571" s="2"/>
      <c r="H3571" s="31"/>
    </row>
    <row r="3572" spans="1:8" s="1" customFormat="1" hidden="1" x14ac:dyDescent="0.25">
      <c r="A3572" s="20">
        <v>41511.693929134839</v>
      </c>
      <c r="B3572">
        <v>251.13</v>
      </c>
      <c r="C3572">
        <v>742.74</v>
      </c>
      <c r="D3572"/>
      <c r="E3572" s="13">
        <f t="shared" si="738"/>
        <v>25.060229673035792</v>
      </c>
      <c r="F3572" s="2">
        <f t="shared" si="743"/>
        <v>-255.99388379204893</v>
      </c>
      <c r="G3572" s="2"/>
      <c r="H3572" s="31"/>
    </row>
    <row r="3573" spans="1:8" s="1" customFormat="1" hidden="1" x14ac:dyDescent="0.25">
      <c r="A3573" s="20">
        <v>41511.700873579284</v>
      </c>
      <c r="B3573">
        <v>251.42</v>
      </c>
      <c r="C3573">
        <v>742.69</v>
      </c>
      <c r="D3573"/>
      <c r="E3573" s="13">
        <f t="shared" si="738"/>
        <v>25.067174117481045</v>
      </c>
      <c r="F3573" s="2">
        <f t="shared" si="743"/>
        <v>-256.28950050968399</v>
      </c>
      <c r="G3573" s="2"/>
      <c r="H3573" s="31"/>
    </row>
    <row r="3574" spans="1:8" s="1" customFormat="1" hidden="1" x14ac:dyDescent="0.25">
      <c r="A3574" s="20">
        <v>41511.707818023722</v>
      </c>
      <c r="B3574">
        <v>251.7</v>
      </c>
      <c r="C3574">
        <v>742.74</v>
      </c>
      <c r="D3574"/>
      <c r="E3574" s="13">
        <f t="shared" si="738"/>
        <v>25.074118561919022</v>
      </c>
      <c r="F3574" s="2">
        <f t="shared" si="743"/>
        <v>-256.5749235474006</v>
      </c>
      <c r="G3574" s="2"/>
      <c r="H3574" s="31"/>
    </row>
    <row r="3575" spans="1:8" s="1" customFormat="1" hidden="1" x14ac:dyDescent="0.25">
      <c r="A3575" s="20">
        <v>41511.714762468167</v>
      </c>
      <c r="B3575">
        <v>252.02</v>
      </c>
      <c r="C3575">
        <v>742.79</v>
      </c>
      <c r="D3575"/>
      <c r="E3575" s="13">
        <f t="shared" si="738"/>
        <v>25.081063006364275</v>
      </c>
      <c r="F3575" s="2">
        <f t="shared" si="743"/>
        <v>-256.90112130479105</v>
      </c>
      <c r="G3575" s="2"/>
    </row>
    <row r="3576" spans="1:8" s="1" customFormat="1" x14ac:dyDescent="0.25">
      <c r="A3576" s="20">
        <v>41511.721706912613</v>
      </c>
      <c r="B3576">
        <v>252.3</v>
      </c>
      <c r="C3576">
        <v>742.84</v>
      </c>
      <c r="D3576"/>
      <c r="E3576" s="13">
        <f t="shared" si="738"/>
        <v>25.088007450809528</v>
      </c>
      <c r="F3576" s="2">
        <f t="shared" si="743"/>
        <v>-257.18654434250766</v>
      </c>
      <c r="G3576" s="2"/>
      <c r="H3576" s="31">
        <f t="shared" ref="H3576" si="748">A3576</f>
        <v>41511.721706912613</v>
      </c>
    </row>
    <row r="3577" spans="1:8" s="1" customFormat="1" hidden="1" x14ac:dyDescent="0.25">
      <c r="A3577" s="20">
        <v>41511.728651357058</v>
      </c>
      <c r="B3577">
        <v>252.41</v>
      </c>
      <c r="C3577">
        <v>742.82</v>
      </c>
      <c r="D3577"/>
      <c r="E3577" s="13">
        <f t="shared" si="738"/>
        <v>25.094951895254781</v>
      </c>
      <c r="F3577" s="2">
        <f t="shared" si="743"/>
        <v>-257.29867482161058</v>
      </c>
      <c r="G3577" s="2"/>
      <c r="H3577" s="31"/>
    </row>
    <row r="3578" spans="1:8" s="1" customFormat="1" hidden="1" x14ac:dyDescent="0.25">
      <c r="A3578" s="20">
        <v>41511.735595801503</v>
      </c>
      <c r="B3578">
        <v>252.67</v>
      </c>
      <c r="C3578">
        <v>742.86</v>
      </c>
      <c r="D3578"/>
      <c r="E3578" s="13">
        <f t="shared" si="738"/>
        <v>25.101896339700033</v>
      </c>
      <c r="F3578" s="2">
        <f t="shared" si="743"/>
        <v>-257.5637104994903</v>
      </c>
      <c r="G3578" s="2"/>
      <c r="H3578" s="31"/>
    </row>
    <row r="3579" spans="1:8" s="1" customFormat="1" hidden="1" x14ac:dyDescent="0.25">
      <c r="A3579" s="20">
        <v>41511.742540245948</v>
      </c>
      <c r="B3579">
        <v>253.09</v>
      </c>
      <c r="C3579">
        <v>742.77</v>
      </c>
      <c r="D3579"/>
      <c r="E3579" s="13">
        <f t="shared" si="738"/>
        <v>25.108840784145286</v>
      </c>
      <c r="F3579" s="2">
        <f t="shared" si="743"/>
        <v>-257.99184505606524</v>
      </c>
      <c r="G3579" s="2"/>
      <c r="H3579" s="31"/>
    </row>
    <row r="3580" spans="1:8" s="1" customFormat="1" hidden="1" x14ac:dyDescent="0.25">
      <c r="A3580" s="20">
        <v>41511.749484690394</v>
      </c>
      <c r="B3580">
        <v>253.23</v>
      </c>
      <c r="C3580">
        <v>742.63</v>
      </c>
      <c r="D3580"/>
      <c r="E3580" s="13">
        <f t="shared" si="738"/>
        <v>25.115785228590539</v>
      </c>
      <c r="F3580" s="2">
        <f t="shared" si="743"/>
        <v>-258.13455657492352</v>
      </c>
      <c r="G3580" s="2"/>
      <c r="H3580" s="31"/>
    </row>
    <row r="3581" spans="1:8" s="1" customFormat="1" hidden="1" x14ac:dyDescent="0.25">
      <c r="A3581" s="20">
        <v>41511.756429134839</v>
      </c>
      <c r="B3581">
        <v>253.46</v>
      </c>
      <c r="C3581">
        <v>742.51</v>
      </c>
      <c r="D3581"/>
      <c r="E3581" s="13">
        <f t="shared" si="738"/>
        <v>25.122729673035792</v>
      </c>
      <c r="F3581" s="2">
        <f t="shared" si="743"/>
        <v>-258.36901121304794</v>
      </c>
      <c r="G3581" s="2"/>
    </row>
    <row r="3582" spans="1:8" s="1" customFormat="1" x14ac:dyDescent="0.25">
      <c r="A3582" s="20">
        <v>41511.763373579284</v>
      </c>
      <c r="B3582">
        <v>253.72</v>
      </c>
      <c r="C3582">
        <v>742.48</v>
      </c>
      <c r="D3582"/>
      <c r="E3582" s="13">
        <f t="shared" si="738"/>
        <v>25.129674117481045</v>
      </c>
      <c r="F3582" s="2">
        <f t="shared" si="743"/>
        <v>-258.63404689092761</v>
      </c>
      <c r="G3582" s="2"/>
      <c r="H3582" s="31">
        <f t="shared" ref="H3582" si="749">A3582</f>
        <v>41511.763373579284</v>
      </c>
    </row>
    <row r="3583" spans="1:8" s="1" customFormat="1" hidden="1" x14ac:dyDescent="0.25">
      <c r="A3583" s="20">
        <v>41511.770318023722</v>
      </c>
      <c r="B3583">
        <v>253.94</v>
      </c>
      <c r="C3583">
        <v>742.37</v>
      </c>
      <c r="D3583"/>
      <c r="E3583" s="13">
        <f t="shared" si="738"/>
        <v>25.136618561919022</v>
      </c>
      <c r="F3583" s="2">
        <f t="shared" si="743"/>
        <v>-258.85830784913355</v>
      </c>
      <c r="G3583" s="2"/>
      <c r="H3583" s="31"/>
    </row>
    <row r="3584" spans="1:8" s="1" customFormat="1" hidden="1" x14ac:dyDescent="0.25">
      <c r="A3584" s="20">
        <v>41511.777262468167</v>
      </c>
      <c r="B3584">
        <v>254.1</v>
      </c>
      <c r="C3584">
        <v>742.3</v>
      </c>
      <c r="D3584"/>
      <c r="E3584" s="13">
        <f t="shared" si="738"/>
        <v>25.143563006364275</v>
      </c>
      <c r="F3584" s="2">
        <f t="shared" si="743"/>
        <v>-259.02140672782872</v>
      </c>
      <c r="G3584" s="2"/>
      <c r="H3584" s="31"/>
    </row>
    <row r="3585" spans="1:8" s="1" customFormat="1" hidden="1" x14ac:dyDescent="0.25">
      <c r="A3585" s="20">
        <v>41511.784206912613</v>
      </c>
      <c r="B3585">
        <v>254.41</v>
      </c>
      <c r="C3585">
        <v>742.34</v>
      </c>
      <c r="D3585"/>
      <c r="E3585" s="13">
        <f t="shared" si="738"/>
        <v>25.150507450809528</v>
      </c>
      <c r="F3585" s="2">
        <f t="shared" si="743"/>
        <v>-259.33741080530069</v>
      </c>
      <c r="G3585" s="2"/>
      <c r="H3585" s="31"/>
    </row>
    <row r="3586" spans="1:8" s="1" customFormat="1" hidden="1" x14ac:dyDescent="0.25">
      <c r="A3586" s="20">
        <v>41511.791151357058</v>
      </c>
      <c r="B3586">
        <v>254.77</v>
      </c>
      <c r="C3586">
        <v>742.32</v>
      </c>
      <c r="D3586"/>
      <c r="E3586" s="13">
        <f t="shared" si="738"/>
        <v>25.157451895254781</v>
      </c>
      <c r="F3586" s="2">
        <f t="shared" si="743"/>
        <v>-259.70438328236497</v>
      </c>
      <c r="G3586" s="2"/>
      <c r="H3586" s="31"/>
    </row>
    <row r="3587" spans="1:8" s="1" customFormat="1" hidden="1" x14ac:dyDescent="0.25">
      <c r="A3587" s="20">
        <v>41511.798095801503</v>
      </c>
      <c r="B3587">
        <v>255.05</v>
      </c>
      <c r="C3587">
        <v>742.2</v>
      </c>
      <c r="D3587"/>
      <c r="E3587" s="13">
        <f t="shared" ref="E3587:E3650" si="750">A3587-$I$2</f>
        <v>25.164396339700033</v>
      </c>
      <c r="F3587" s="2">
        <f t="shared" si="743"/>
        <v>-259.98980632008158</v>
      </c>
      <c r="G3587" s="2"/>
    </row>
    <row r="3588" spans="1:8" s="1" customFormat="1" x14ac:dyDescent="0.25">
      <c r="A3588" s="20">
        <v>41511.805040245948</v>
      </c>
      <c r="B3588">
        <v>255.36</v>
      </c>
      <c r="C3588">
        <v>742.17</v>
      </c>
      <c r="D3588"/>
      <c r="E3588" s="13">
        <f t="shared" si="750"/>
        <v>25.171340784145286</v>
      </c>
      <c r="F3588" s="2">
        <f t="shared" si="743"/>
        <v>-260.30581039755356</v>
      </c>
      <c r="G3588" s="2"/>
      <c r="H3588" s="31">
        <f t="shared" ref="H3588" si="751">A3588</f>
        <v>41511.805040245948</v>
      </c>
    </row>
    <row r="3589" spans="1:8" s="1" customFormat="1" hidden="1" x14ac:dyDescent="0.25">
      <c r="A3589" s="20">
        <v>41511.811984690394</v>
      </c>
      <c r="B3589">
        <v>255.68</v>
      </c>
      <c r="C3589">
        <v>742.12</v>
      </c>
      <c r="D3589"/>
      <c r="E3589" s="13">
        <f t="shared" si="750"/>
        <v>25.178285228590539</v>
      </c>
      <c r="F3589" s="2">
        <f t="shared" si="743"/>
        <v>-260.63200815494395</v>
      </c>
      <c r="G3589" s="2"/>
      <c r="H3589" s="31"/>
    </row>
    <row r="3590" spans="1:8" s="1" customFormat="1" hidden="1" x14ac:dyDescent="0.25">
      <c r="A3590" s="20">
        <v>41511.818929134839</v>
      </c>
      <c r="B3590">
        <v>255.92</v>
      </c>
      <c r="C3590">
        <v>742.01</v>
      </c>
      <c r="D3590"/>
      <c r="E3590" s="13">
        <f t="shared" si="750"/>
        <v>25.185229673035792</v>
      </c>
      <c r="F3590" s="2">
        <f t="shared" si="743"/>
        <v>-260.87665647298672</v>
      </c>
      <c r="G3590" s="2"/>
      <c r="H3590" s="31"/>
    </row>
    <row r="3591" spans="1:8" s="1" customFormat="1" hidden="1" x14ac:dyDescent="0.25">
      <c r="A3591" s="20">
        <v>41511.825873579284</v>
      </c>
      <c r="B3591">
        <v>256.16000000000003</v>
      </c>
      <c r="C3591">
        <v>741.75</v>
      </c>
      <c r="D3591"/>
      <c r="E3591" s="13">
        <f t="shared" si="750"/>
        <v>25.192174117481045</v>
      </c>
      <c r="F3591" s="2">
        <f t="shared" si="743"/>
        <v>-261.12130479102962</v>
      </c>
      <c r="G3591" s="2"/>
      <c r="H3591" s="31"/>
    </row>
    <row r="3592" spans="1:8" s="1" customFormat="1" hidden="1" x14ac:dyDescent="0.25">
      <c r="A3592" s="20">
        <v>41511.832818023722</v>
      </c>
      <c r="B3592">
        <v>256.49</v>
      </c>
      <c r="C3592">
        <v>741.71</v>
      </c>
      <c r="D3592"/>
      <c r="E3592" s="13">
        <f t="shared" si="750"/>
        <v>25.199118561919022</v>
      </c>
      <c r="F3592" s="2">
        <f t="shared" si="743"/>
        <v>-261.45769622833842</v>
      </c>
      <c r="G3592" s="2"/>
      <c r="H3592" s="31"/>
    </row>
    <row r="3593" spans="1:8" s="1" customFormat="1" hidden="1" x14ac:dyDescent="0.25">
      <c r="A3593" s="20">
        <v>41511.839762468167</v>
      </c>
      <c r="B3593">
        <v>256.77999999999997</v>
      </c>
      <c r="C3593">
        <v>741.69</v>
      </c>
      <c r="D3593"/>
      <c r="E3593" s="13">
        <f t="shared" si="750"/>
        <v>25.206063006364275</v>
      </c>
      <c r="F3593" s="2">
        <f t="shared" si="743"/>
        <v>-261.75331294597345</v>
      </c>
      <c r="G3593" s="2"/>
    </row>
    <row r="3594" spans="1:8" s="1" customFormat="1" x14ac:dyDescent="0.25">
      <c r="A3594" s="20">
        <v>41511.846706912613</v>
      </c>
      <c r="B3594">
        <v>256.95999999999998</v>
      </c>
      <c r="C3594">
        <v>741.34</v>
      </c>
      <c r="D3594"/>
      <c r="E3594" s="13">
        <f t="shared" si="750"/>
        <v>25.213007450809528</v>
      </c>
      <c r="F3594" s="2">
        <f t="shared" si="743"/>
        <v>-261.93679918450562</v>
      </c>
      <c r="G3594" s="2"/>
      <c r="H3594" s="31">
        <f t="shared" ref="H3594" si="752">A3594</f>
        <v>41511.846706912613</v>
      </c>
    </row>
    <row r="3595" spans="1:8" s="1" customFormat="1" hidden="1" x14ac:dyDescent="0.25">
      <c r="A3595" s="20">
        <v>41511.853651357058</v>
      </c>
      <c r="B3595">
        <v>257.27</v>
      </c>
      <c r="C3595">
        <v>741.33</v>
      </c>
      <c r="D3595"/>
      <c r="E3595" s="13">
        <f t="shared" si="750"/>
        <v>25.219951895254781</v>
      </c>
      <c r="F3595" s="2">
        <f t="shared" si="743"/>
        <v>-262.25280326197753</v>
      </c>
      <c r="G3595" s="2"/>
      <c r="H3595" s="31"/>
    </row>
    <row r="3596" spans="1:8" s="1" customFormat="1" hidden="1" x14ac:dyDescent="0.25">
      <c r="A3596" s="20">
        <v>41511.860595801503</v>
      </c>
      <c r="B3596">
        <v>257.5</v>
      </c>
      <c r="C3596">
        <v>741.34</v>
      </c>
      <c r="D3596"/>
      <c r="E3596" s="13">
        <f t="shared" si="750"/>
        <v>25.226896339700033</v>
      </c>
      <c r="F3596" s="2">
        <f t="shared" si="743"/>
        <v>-262.48725790010195</v>
      </c>
      <c r="G3596" s="2"/>
      <c r="H3596" s="31"/>
    </row>
    <row r="3597" spans="1:8" s="1" customFormat="1" hidden="1" x14ac:dyDescent="0.25">
      <c r="A3597" s="20">
        <v>41511.867540245948</v>
      </c>
      <c r="B3597">
        <v>257.69</v>
      </c>
      <c r="C3597">
        <v>740.99</v>
      </c>
      <c r="D3597"/>
      <c r="E3597" s="13">
        <f t="shared" si="750"/>
        <v>25.233840784145286</v>
      </c>
      <c r="F3597" s="2">
        <f t="shared" si="743"/>
        <v>-262.68093781855248</v>
      </c>
      <c r="G3597" s="2"/>
      <c r="H3597" s="31"/>
    </row>
    <row r="3598" spans="1:8" s="1" customFormat="1" hidden="1" x14ac:dyDescent="0.25">
      <c r="A3598" s="20">
        <v>41511.874484690394</v>
      </c>
      <c r="B3598">
        <v>258.13</v>
      </c>
      <c r="C3598">
        <v>741.09</v>
      </c>
      <c r="D3598"/>
      <c r="E3598" s="13">
        <f t="shared" si="750"/>
        <v>25.240785228590539</v>
      </c>
      <c r="F3598" s="2">
        <f t="shared" si="743"/>
        <v>-263.12945973496431</v>
      </c>
      <c r="G3598" s="2"/>
      <c r="H3598" s="31"/>
    </row>
    <row r="3599" spans="1:8" s="1" customFormat="1" hidden="1" x14ac:dyDescent="0.25">
      <c r="A3599" s="20">
        <v>41511.881429134839</v>
      </c>
      <c r="B3599">
        <v>258.25</v>
      </c>
      <c r="C3599">
        <v>740.68</v>
      </c>
      <c r="D3599"/>
      <c r="E3599" s="13">
        <f t="shared" si="750"/>
        <v>25.247729673035792</v>
      </c>
      <c r="F3599" s="2">
        <f t="shared" si="743"/>
        <v>-263.25178389398576</v>
      </c>
      <c r="G3599" s="2"/>
    </row>
    <row r="3600" spans="1:8" s="1" customFormat="1" x14ac:dyDescent="0.25">
      <c r="A3600" s="20">
        <v>41511.888373579284</v>
      </c>
      <c r="B3600">
        <v>258.66000000000003</v>
      </c>
      <c r="C3600">
        <v>740.61</v>
      </c>
      <c r="D3600"/>
      <c r="E3600" s="13">
        <f t="shared" si="750"/>
        <v>25.254674117481045</v>
      </c>
      <c r="F3600" s="2">
        <f t="shared" si="743"/>
        <v>-263.66972477064223</v>
      </c>
      <c r="G3600" s="2"/>
      <c r="H3600" s="31">
        <f t="shared" ref="H3600" si="753">A3600</f>
        <v>41511.888373579284</v>
      </c>
    </row>
    <row r="3601" spans="1:8" s="1" customFormat="1" hidden="1" x14ac:dyDescent="0.25">
      <c r="A3601" s="20">
        <v>41511.895318023722</v>
      </c>
      <c r="B3601">
        <v>258.77</v>
      </c>
      <c r="C3601">
        <v>740.47</v>
      </c>
      <c r="D3601"/>
      <c r="E3601" s="13">
        <f t="shared" si="750"/>
        <v>25.261618561919022</v>
      </c>
      <c r="F3601" s="2">
        <f t="shared" si="743"/>
        <v>-263.78185524974515</v>
      </c>
      <c r="G3601" s="2"/>
      <c r="H3601" s="31"/>
    </row>
    <row r="3602" spans="1:8" s="1" customFormat="1" hidden="1" x14ac:dyDescent="0.25">
      <c r="A3602" s="20">
        <v>41511.902262468167</v>
      </c>
      <c r="B3602">
        <v>259.14</v>
      </c>
      <c r="C3602">
        <v>740.09</v>
      </c>
      <c r="D3602"/>
      <c r="E3602" s="13">
        <f t="shared" si="750"/>
        <v>25.268563006364275</v>
      </c>
      <c r="F3602" s="2">
        <f t="shared" si="743"/>
        <v>-264.15902140672785</v>
      </c>
      <c r="G3602" s="2"/>
      <c r="H3602" s="31"/>
    </row>
    <row r="3603" spans="1:8" s="1" customFormat="1" hidden="1" x14ac:dyDescent="0.25">
      <c r="A3603" s="20">
        <v>41511.909206912613</v>
      </c>
      <c r="B3603">
        <v>259.36</v>
      </c>
      <c r="C3603">
        <v>740.08</v>
      </c>
      <c r="D3603"/>
      <c r="E3603" s="13">
        <f t="shared" si="750"/>
        <v>25.275507450809528</v>
      </c>
      <c r="F3603" s="2">
        <f t="shared" si="743"/>
        <v>-264.38328236493373</v>
      </c>
      <c r="G3603" s="2"/>
      <c r="H3603" s="31"/>
    </row>
    <row r="3604" spans="1:8" s="1" customFormat="1" hidden="1" x14ac:dyDescent="0.25">
      <c r="A3604" s="20">
        <v>41511.916151357058</v>
      </c>
      <c r="B3604">
        <v>259.69</v>
      </c>
      <c r="C3604">
        <v>739.76</v>
      </c>
      <c r="D3604"/>
      <c r="E3604" s="13">
        <f t="shared" si="750"/>
        <v>25.282451895254781</v>
      </c>
      <c r="F3604" s="2">
        <f t="shared" si="743"/>
        <v>-264.7196738022426</v>
      </c>
      <c r="G3604" s="2"/>
      <c r="H3604" s="31"/>
    </row>
    <row r="3605" spans="1:8" s="1" customFormat="1" hidden="1" x14ac:dyDescent="0.25">
      <c r="A3605" s="20">
        <v>41511.923095801503</v>
      </c>
      <c r="B3605">
        <v>254.71</v>
      </c>
      <c r="C3605">
        <v>739.72</v>
      </c>
      <c r="D3605"/>
      <c r="E3605" s="13">
        <f t="shared" si="750"/>
        <v>25.289396339700033</v>
      </c>
      <c r="F3605" s="2">
        <f t="shared" si="743"/>
        <v>-259.64322120285425</v>
      </c>
      <c r="G3605" s="2"/>
    </row>
    <row r="3606" spans="1:8" s="1" customFormat="1" x14ac:dyDescent="0.25">
      <c r="A3606" s="20">
        <v>41511.930040245948</v>
      </c>
      <c r="B3606">
        <v>258.64</v>
      </c>
      <c r="C3606">
        <v>739.31</v>
      </c>
      <c r="D3606"/>
      <c r="E3606" s="13">
        <f t="shared" si="750"/>
        <v>25.296340784145286</v>
      </c>
      <c r="F3606" s="2">
        <f t="shared" si="743"/>
        <v>-263.64933741080529</v>
      </c>
      <c r="G3606" s="2"/>
      <c r="H3606" s="31">
        <f t="shared" ref="H3606" si="754">A3606</f>
        <v>41511.930040245948</v>
      </c>
    </row>
    <row r="3607" spans="1:8" s="1" customFormat="1" hidden="1" x14ac:dyDescent="0.25">
      <c r="A3607" s="20">
        <v>41511.936984690394</v>
      </c>
      <c r="B3607">
        <v>259.91000000000003</v>
      </c>
      <c r="C3607">
        <v>739.31</v>
      </c>
      <c r="D3607"/>
      <c r="E3607" s="13">
        <f t="shared" si="750"/>
        <v>25.303285228590539</v>
      </c>
      <c r="F3607" s="2">
        <f t="shared" si="743"/>
        <v>-264.94393476044854</v>
      </c>
      <c r="G3607" s="2"/>
      <c r="H3607" s="31"/>
    </row>
    <row r="3608" spans="1:8" s="1" customFormat="1" hidden="1" x14ac:dyDescent="0.25">
      <c r="A3608" s="20">
        <v>41511.943929134839</v>
      </c>
      <c r="B3608">
        <v>260.47000000000003</v>
      </c>
      <c r="C3608">
        <v>739</v>
      </c>
      <c r="D3608"/>
      <c r="E3608" s="13">
        <f t="shared" si="750"/>
        <v>25.310229673035792</v>
      </c>
      <c r="F3608" s="2">
        <f t="shared" si="743"/>
        <v>-265.51478083588177</v>
      </c>
      <c r="G3608" s="2"/>
      <c r="H3608" s="31"/>
    </row>
    <row r="3609" spans="1:8" s="1" customFormat="1" hidden="1" x14ac:dyDescent="0.25">
      <c r="A3609" s="20">
        <v>41511.950873579284</v>
      </c>
      <c r="B3609">
        <v>260.67</v>
      </c>
      <c r="C3609">
        <v>738.84</v>
      </c>
      <c r="D3609"/>
      <c r="E3609" s="13">
        <f t="shared" si="750"/>
        <v>25.317174117481045</v>
      </c>
      <c r="F3609" s="2">
        <f t="shared" si="743"/>
        <v>-265.71865443425077</v>
      </c>
      <c r="G3609" s="2"/>
      <c r="H3609" s="31"/>
    </row>
    <row r="3610" spans="1:8" s="1" customFormat="1" hidden="1" x14ac:dyDescent="0.25">
      <c r="A3610" s="20">
        <v>41511.957818023722</v>
      </c>
      <c r="B3610">
        <v>261.24</v>
      </c>
      <c r="C3610">
        <v>738.85</v>
      </c>
      <c r="D3610"/>
      <c r="E3610" s="13">
        <f t="shared" si="750"/>
        <v>25.324118561919022</v>
      </c>
      <c r="F3610" s="2">
        <f t="shared" si="743"/>
        <v>-266.29969418960246</v>
      </c>
      <c r="G3610" s="2"/>
      <c r="H3610" s="31"/>
    </row>
    <row r="3611" spans="1:8" s="1" customFormat="1" hidden="1" x14ac:dyDescent="0.25">
      <c r="A3611" s="20">
        <v>41511.964762468167</v>
      </c>
      <c r="B3611">
        <v>261.36</v>
      </c>
      <c r="C3611">
        <v>738.49</v>
      </c>
      <c r="D3611"/>
      <c r="E3611" s="13">
        <f t="shared" si="750"/>
        <v>25.331063006364275</v>
      </c>
      <c r="F3611" s="2">
        <f t="shared" si="743"/>
        <v>-266.42201834862385</v>
      </c>
      <c r="G3611" s="2"/>
    </row>
    <row r="3612" spans="1:8" s="1" customFormat="1" x14ac:dyDescent="0.25">
      <c r="A3612" s="20">
        <v>41511.971706912613</v>
      </c>
      <c r="B3612">
        <v>261.87</v>
      </c>
      <c r="C3612">
        <v>738.73</v>
      </c>
      <c r="D3612"/>
      <c r="E3612" s="13">
        <f t="shared" si="750"/>
        <v>25.338007450809528</v>
      </c>
      <c r="F3612" s="2">
        <f t="shared" si="743"/>
        <v>-266.94189602446482</v>
      </c>
      <c r="G3612" s="2"/>
      <c r="H3612" s="31">
        <f t="shared" ref="H3612" si="755">A3612</f>
        <v>41511.971706912613</v>
      </c>
    </row>
    <row r="3613" spans="1:8" s="1" customFormat="1" hidden="1" x14ac:dyDescent="0.25">
      <c r="A3613" s="20">
        <v>41511.978651357058</v>
      </c>
      <c r="B3613">
        <v>261.95999999999998</v>
      </c>
      <c r="C3613">
        <v>738.25</v>
      </c>
      <c r="D3613"/>
      <c r="E3613" s="13">
        <f t="shared" si="750"/>
        <v>25.344951895254781</v>
      </c>
      <c r="F3613" s="2">
        <f t="shared" ref="F3613:F3676" si="756">B3613/-0.981</f>
        <v>-267.03363914373085</v>
      </c>
      <c r="G3613" s="2"/>
      <c r="H3613" s="31"/>
    </row>
    <row r="3614" spans="1:8" s="1" customFormat="1" hidden="1" x14ac:dyDescent="0.25">
      <c r="A3614" s="20">
        <v>41511.985595801503</v>
      </c>
      <c r="B3614">
        <v>262.10000000000002</v>
      </c>
      <c r="C3614">
        <v>738.39</v>
      </c>
      <c r="D3614"/>
      <c r="E3614" s="13">
        <f t="shared" si="750"/>
        <v>25.351896339700033</v>
      </c>
      <c r="F3614" s="2">
        <f t="shared" si="756"/>
        <v>-267.17635066258924</v>
      </c>
      <c r="G3614" s="2"/>
      <c r="H3614" s="31"/>
    </row>
    <row r="3615" spans="1:8" s="1" customFormat="1" hidden="1" x14ac:dyDescent="0.25">
      <c r="A3615" s="20">
        <v>41511.992540245948</v>
      </c>
      <c r="B3615">
        <v>262.2</v>
      </c>
      <c r="C3615">
        <v>737.04</v>
      </c>
      <c r="D3615"/>
      <c r="E3615" s="13">
        <f t="shared" si="750"/>
        <v>25.358840784145286</v>
      </c>
      <c r="F3615" s="2">
        <f t="shared" si="756"/>
        <v>-267.27828746177369</v>
      </c>
      <c r="G3615" s="2"/>
      <c r="H3615" s="31"/>
    </row>
    <row r="3616" spans="1:8" s="1" customFormat="1" hidden="1" x14ac:dyDescent="0.25">
      <c r="A3616" s="20">
        <v>41511.999484690394</v>
      </c>
      <c r="B3616">
        <v>262.70999999999998</v>
      </c>
      <c r="C3616">
        <v>735.86</v>
      </c>
      <c r="D3616"/>
      <c r="E3616" s="13">
        <f t="shared" si="750"/>
        <v>25.365785228590539</v>
      </c>
      <c r="F3616" s="2">
        <f t="shared" si="756"/>
        <v>-267.79816513761466</v>
      </c>
      <c r="G3616" s="2"/>
      <c r="H3616" s="31"/>
    </row>
    <row r="3617" spans="1:8" s="1" customFormat="1" hidden="1" x14ac:dyDescent="0.25">
      <c r="A3617" s="20">
        <v>41512.006429134839</v>
      </c>
      <c r="B3617">
        <v>263.27999999999997</v>
      </c>
      <c r="C3617">
        <v>735.35</v>
      </c>
      <c r="D3617"/>
      <c r="E3617" s="13">
        <f t="shared" si="750"/>
        <v>25.372729673035792</v>
      </c>
      <c r="F3617" s="2">
        <f t="shared" si="756"/>
        <v>-268.37920489296636</v>
      </c>
      <c r="G3617" s="2"/>
    </row>
    <row r="3618" spans="1:8" s="1" customFormat="1" x14ac:dyDescent="0.25">
      <c r="A3618" s="20">
        <v>41512.013373579284</v>
      </c>
      <c r="B3618">
        <v>263.36</v>
      </c>
      <c r="C3618">
        <v>734.53</v>
      </c>
      <c r="D3618"/>
      <c r="E3618" s="13">
        <f t="shared" si="750"/>
        <v>25.379674117481045</v>
      </c>
      <c r="F3618" s="2">
        <f t="shared" si="756"/>
        <v>-268.46075433231397</v>
      </c>
      <c r="G3618" s="2"/>
      <c r="H3618" s="31">
        <f t="shared" ref="H3618" si="757">A3618</f>
        <v>41512.013373579284</v>
      </c>
    </row>
    <row r="3619" spans="1:8" s="1" customFormat="1" hidden="1" x14ac:dyDescent="0.25">
      <c r="A3619" s="20">
        <v>41512.020318023722</v>
      </c>
      <c r="B3619">
        <v>263.64999999999998</v>
      </c>
      <c r="C3619">
        <v>735.51</v>
      </c>
      <c r="D3619"/>
      <c r="E3619" s="13">
        <f t="shared" si="750"/>
        <v>25.386618561919022</v>
      </c>
      <c r="F3619" s="2">
        <f t="shared" si="756"/>
        <v>-268.756371049949</v>
      </c>
      <c r="G3619" s="2"/>
      <c r="H3619" s="31"/>
    </row>
    <row r="3620" spans="1:8" s="1" customFormat="1" hidden="1" x14ac:dyDescent="0.25">
      <c r="A3620" s="20">
        <v>41512.027262468167</v>
      </c>
      <c r="B3620">
        <v>264.2</v>
      </c>
      <c r="C3620">
        <v>735.57</v>
      </c>
      <c r="D3620"/>
      <c r="E3620" s="13">
        <f t="shared" si="750"/>
        <v>25.393563006364275</v>
      </c>
      <c r="F3620" s="2">
        <f t="shared" si="756"/>
        <v>-269.3170234454638</v>
      </c>
      <c r="G3620" s="2"/>
      <c r="H3620" s="31"/>
    </row>
    <row r="3621" spans="1:8" s="1" customFormat="1" hidden="1" x14ac:dyDescent="0.25">
      <c r="A3621" s="20">
        <v>41512.034206912613</v>
      </c>
      <c r="B3621">
        <v>264.33</v>
      </c>
      <c r="C3621">
        <v>735.62</v>
      </c>
      <c r="D3621"/>
      <c r="E3621" s="13">
        <f t="shared" si="750"/>
        <v>25.400507450809528</v>
      </c>
      <c r="F3621" s="2">
        <f t="shared" si="756"/>
        <v>-269.44954128440367</v>
      </c>
      <c r="G3621" s="2"/>
      <c r="H3621" s="31"/>
    </row>
    <row r="3622" spans="1:8" s="1" customFormat="1" hidden="1" x14ac:dyDescent="0.25">
      <c r="A3622" s="20">
        <v>41512.041151357058</v>
      </c>
      <c r="B3622">
        <v>264.43</v>
      </c>
      <c r="C3622">
        <v>735.67</v>
      </c>
      <c r="D3622"/>
      <c r="E3622" s="13">
        <f t="shared" si="750"/>
        <v>25.407451895254781</v>
      </c>
      <c r="F3622" s="2">
        <f t="shared" si="756"/>
        <v>-269.55147808358817</v>
      </c>
      <c r="G3622" s="2"/>
      <c r="H3622" s="31"/>
    </row>
    <row r="3623" spans="1:8" s="1" customFormat="1" hidden="1" x14ac:dyDescent="0.25">
      <c r="A3623" s="20">
        <v>41512.048095801503</v>
      </c>
      <c r="B3623">
        <v>264.97000000000003</v>
      </c>
      <c r="C3623">
        <v>735.97</v>
      </c>
      <c r="D3623"/>
      <c r="E3623" s="13">
        <f t="shared" si="750"/>
        <v>25.414396339700033</v>
      </c>
      <c r="F3623" s="2">
        <f t="shared" si="756"/>
        <v>-270.10193679918456</v>
      </c>
      <c r="G3623" s="2"/>
    </row>
    <row r="3624" spans="1:8" s="1" customFormat="1" x14ac:dyDescent="0.25">
      <c r="A3624" s="20">
        <v>41512.055040245948</v>
      </c>
      <c r="B3624">
        <v>265.06</v>
      </c>
      <c r="C3624">
        <v>735.66</v>
      </c>
      <c r="D3624"/>
      <c r="E3624" s="13">
        <f t="shared" si="750"/>
        <v>25.421340784145286</v>
      </c>
      <c r="F3624" s="2">
        <f t="shared" si="756"/>
        <v>-270.19367991845058</v>
      </c>
      <c r="G3624" s="2"/>
      <c r="H3624" s="31">
        <f t="shared" ref="H3624" si="758">A3624</f>
        <v>41512.055040245948</v>
      </c>
    </row>
    <row r="3625" spans="1:8" s="1" customFormat="1" hidden="1" x14ac:dyDescent="0.25">
      <c r="A3625" s="20">
        <v>41512.061984690394</v>
      </c>
      <c r="B3625">
        <v>265.29000000000002</v>
      </c>
      <c r="C3625">
        <v>735.61</v>
      </c>
      <c r="D3625"/>
      <c r="E3625" s="13">
        <f t="shared" si="750"/>
        <v>25.428285228590539</v>
      </c>
      <c r="F3625" s="2">
        <f t="shared" si="756"/>
        <v>-270.42813455657495</v>
      </c>
      <c r="G3625" s="2"/>
      <c r="H3625" s="31"/>
    </row>
    <row r="3626" spans="1:8" s="1" customFormat="1" hidden="1" x14ac:dyDescent="0.25">
      <c r="A3626" s="20">
        <v>41512.068929134839</v>
      </c>
      <c r="B3626">
        <v>265.87</v>
      </c>
      <c r="C3626">
        <v>735.98</v>
      </c>
      <c r="D3626"/>
      <c r="E3626" s="13">
        <f t="shared" si="750"/>
        <v>25.435229673035792</v>
      </c>
      <c r="F3626" s="2">
        <f t="shared" si="756"/>
        <v>-271.01936799184506</v>
      </c>
      <c r="G3626" s="2"/>
      <c r="H3626" s="31"/>
    </row>
    <row r="3627" spans="1:8" s="1" customFormat="1" hidden="1" x14ac:dyDescent="0.25">
      <c r="A3627" s="20">
        <v>41512.075873579284</v>
      </c>
      <c r="B3627">
        <v>266.17</v>
      </c>
      <c r="C3627">
        <v>735.54</v>
      </c>
      <c r="D3627"/>
      <c r="E3627" s="13">
        <f t="shared" si="750"/>
        <v>25.442174117481045</v>
      </c>
      <c r="F3627" s="2">
        <f t="shared" si="756"/>
        <v>-271.32517838939862</v>
      </c>
      <c r="G3627" s="2"/>
      <c r="H3627" s="31"/>
    </row>
    <row r="3628" spans="1:8" s="1" customFormat="1" hidden="1" x14ac:dyDescent="0.25">
      <c r="A3628" s="20">
        <v>41512.082818023722</v>
      </c>
      <c r="B3628">
        <v>266.29000000000002</v>
      </c>
      <c r="C3628">
        <v>735.24</v>
      </c>
      <c r="D3628"/>
      <c r="E3628" s="13">
        <f t="shared" si="750"/>
        <v>25.449118561919022</v>
      </c>
      <c r="F3628" s="2">
        <f t="shared" si="756"/>
        <v>-271.44750254842</v>
      </c>
      <c r="G3628" s="2"/>
      <c r="H3628" s="31"/>
    </row>
    <row r="3629" spans="1:8" s="1" customFormat="1" hidden="1" x14ac:dyDescent="0.25">
      <c r="A3629" s="20">
        <v>41512.089762468167</v>
      </c>
      <c r="B3629">
        <v>266.79000000000002</v>
      </c>
      <c r="C3629">
        <v>735.58</v>
      </c>
      <c r="D3629"/>
      <c r="E3629" s="13">
        <f t="shared" si="750"/>
        <v>25.456063006364275</v>
      </c>
      <c r="F3629" s="2">
        <f t="shared" si="756"/>
        <v>-271.95718654434251</v>
      </c>
      <c r="G3629" s="2"/>
    </row>
    <row r="3630" spans="1:8" s="1" customFormat="1" x14ac:dyDescent="0.25">
      <c r="A3630" s="20">
        <v>41512.096706912613</v>
      </c>
      <c r="B3630">
        <v>267.14</v>
      </c>
      <c r="C3630">
        <v>735.2</v>
      </c>
      <c r="D3630"/>
      <c r="E3630" s="13">
        <f t="shared" si="750"/>
        <v>25.463007450809528</v>
      </c>
      <c r="F3630" s="2">
        <f t="shared" si="756"/>
        <v>-272.31396534148826</v>
      </c>
      <c r="G3630" s="2"/>
      <c r="H3630" s="31">
        <f t="shared" ref="H3630" si="759">A3630</f>
        <v>41512.096706912613</v>
      </c>
    </row>
    <row r="3631" spans="1:8" s="1" customFormat="1" hidden="1" x14ac:dyDescent="0.25">
      <c r="A3631" s="20">
        <v>41512.103651357058</v>
      </c>
      <c r="B3631">
        <v>267.3</v>
      </c>
      <c r="C3631">
        <v>734.94</v>
      </c>
      <c r="D3631"/>
      <c r="E3631" s="13">
        <f t="shared" si="750"/>
        <v>25.469951895254781</v>
      </c>
      <c r="F3631" s="2">
        <f t="shared" si="756"/>
        <v>-272.47706422018348</v>
      </c>
      <c r="G3631" s="2"/>
      <c r="H3631" s="31"/>
    </row>
    <row r="3632" spans="1:8" s="1" customFormat="1" hidden="1" x14ac:dyDescent="0.25">
      <c r="A3632" s="20">
        <v>41512.110595801503</v>
      </c>
      <c r="B3632">
        <v>267.39</v>
      </c>
      <c r="C3632">
        <v>734.77</v>
      </c>
      <c r="D3632"/>
      <c r="E3632" s="13">
        <f t="shared" si="750"/>
        <v>25.476896339700033</v>
      </c>
      <c r="F3632" s="2">
        <f t="shared" si="756"/>
        <v>-272.56880733944951</v>
      </c>
      <c r="G3632" s="2"/>
      <c r="H3632" s="31"/>
    </row>
    <row r="3633" spans="1:8" s="1" customFormat="1" hidden="1" x14ac:dyDescent="0.25">
      <c r="A3633" s="20">
        <v>41512.117540245948</v>
      </c>
      <c r="B3633">
        <v>267.77</v>
      </c>
      <c r="C3633">
        <v>734.82</v>
      </c>
      <c r="D3633"/>
      <c r="E3633" s="13">
        <f t="shared" si="750"/>
        <v>25.483840784145286</v>
      </c>
      <c r="F3633" s="2">
        <f t="shared" si="756"/>
        <v>-272.95616717635068</v>
      </c>
      <c r="G3633" s="2"/>
      <c r="H3633" s="31"/>
    </row>
    <row r="3634" spans="1:8" s="1" customFormat="1" hidden="1" x14ac:dyDescent="0.25">
      <c r="A3634" s="20">
        <v>41512.124484690394</v>
      </c>
      <c r="B3634">
        <v>268.26</v>
      </c>
      <c r="C3634">
        <v>734.83</v>
      </c>
      <c r="D3634"/>
      <c r="E3634" s="13">
        <f t="shared" si="750"/>
        <v>25.490785228590539</v>
      </c>
      <c r="F3634" s="2">
        <f t="shared" si="756"/>
        <v>-273.45565749235476</v>
      </c>
      <c r="G3634" s="2"/>
      <c r="H3634" s="31"/>
    </row>
    <row r="3635" spans="1:8" s="1" customFormat="1" hidden="1" x14ac:dyDescent="0.25">
      <c r="A3635" s="20">
        <v>41512.131429134839</v>
      </c>
      <c r="B3635">
        <v>268.57</v>
      </c>
      <c r="C3635">
        <v>734.45</v>
      </c>
      <c r="D3635"/>
      <c r="E3635" s="13">
        <f t="shared" si="750"/>
        <v>25.497729673035792</v>
      </c>
      <c r="F3635" s="2">
        <f t="shared" si="756"/>
        <v>-273.77166156982673</v>
      </c>
      <c r="G3635" s="2"/>
    </row>
    <row r="3636" spans="1:8" s="1" customFormat="1" x14ac:dyDescent="0.25">
      <c r="A3636" s="20">
        <v>41512.138373579284</v>
      </c>
      <c r="B3636">
        <v>268.73</v>
      </c>
      <c r="C3636">
        <v>734.12</v>
      </c>
      <c r="D3636"/>
      <c r="E3636" s="13">
        <f t="shared" si="750"/>
        <v>25.504674117481045</v>
      </c>
      <c r="F3636" s="2">
        <f t="shared" si="756"/>
        <v>-273.93476044852196</v>
      </c>
      <c r="G3636" s="2"/>
      <c r="H3636" s="31">
        <f t="shared" ref="H3636" si="760">A3636</f>
        <v>41512.138373579284</v>
      </c>
    </row>
    <row r="3637" spans="1:8" s="1" customFormat="1" hidden="1" x14ac:dyDescent="0.25">
      <c r="A3637" s="20">
        <v>41512.145318023722</v>
      </c>
      <c r="B3637">
        <v>268.77999999999997</v>
      </c>
      <c r="C3637">
        <v>733.9</v>
      </c>
      <c r="D3637"/>
      <c r="E3637" s="13">
        <f t="shared" si="750"/>
        <v>25.511618561919022</v>
      </c>
      <c r="F3637" s="2">
        <f t="shared" si="756"/>
        <v>-273.98572884811415</v>
      </c>
      <c r="G3637" s="2"/>
      <c r="H3637" s="31"/>
    </row>
    <row r="3638" spans="1:8" s="1" customFormat="1" hidden="1" x14ac:dyDescent="0.25">
      <c r="A3638" s="20">
        <v>41512.159206912613</v>
      </c>
      <c r="B3638">
        <v>269.82</v>
      </c>
      <c r="C3638">
        <v>734.01</v>
      </c>
      <c r="D3638"/>
      <c r="E3638" s="13">
        <f t="shared" si="750"/>
        <v>25.525507450809528</v>
      </c>
      <c r="F3638" s="2">
        <f t="shared" si="756"/>
        <v>-275.04587155963304</v>
      </c>
      <c r="G3638" s="2"/>
      <c r="H3638" s="31"/>
    </row>
    <row r="3639" spans="1:8" s="1" customFormat="1" hidden="1" x14ac:dyDescent="0.25">
      <c r="A3639" s="20">
        <v>41512.166151357058</v>
      </c>
      <c r="B3639">
        <v>270.12</v>
      </c>
      <c r="C3639">
        <v>733.65</v>
      </c>
      <c r="D3639"/>
      <c r="E3639" s="13">
        <f t="shared" si="750"/>
        <v>25.532451895254781</v>
      </c>
      <c r="F3639" s="2">
        <f t="shared" si="756"/>
        <v>-275.35168195718654</v>
      </c>
      <c r="G3639" s="2"/>
      <c r="H3639" s="31"/>
    </row>
    <row r="3640" spans="1:8" s="1" customFormat="1" hidden="1" x14ac:dyDescent="0.25">
      <c r="A3640" s="20">
        <v>41512.173095801503</v>
      </c>
      <c r="B3640">
        <v>270.3</v>
      </c>
      <c r="C3640">
        <v>733.36</v>
      </c>
      <c r="D3640"/>
      <c r="E3640" s="13">
        <f t="shared" si="750"/>
        <v>25.539396339700033</v>
      </c>
      <c r="F3640" s="2">
        <f t="shared" si="756"/>
        <v>-275.53516819571865</v>
      </c>
      <c r="G3640" s="2"/>
      <c r="H3640" s="31"/>
    </row>
    <row r="3641" spans="1:8" s="1" customFormat="1" hidden="1" x14ac:dyDescent="0.25">
      <c r="A3641" s="20">
        <v>41512.180040245948</v>
      </c>
      <c r="B3641">
        <v>270.42</v>
      </c>
      <c r="C3641">
        <v>733.1</v>
      </c>
      <c r="D3641"/>
      <c r="E3641" s="13">
        <f t="shared" si="750"/>
        <v>25.546340784145286</v>
      </c>
      <c r="F3641" s="2">
        <f t="shared" si="756"/>
        <v>-275.6574923547401</v>
      </c>
      <c r="G3641" s="2"/>
    </row>
    <row r="3642" spans="1:8" s="1" customFormat="1" x14ac:dyDescent="0.25">
      <c r="A3642" s="20">
        <v>41512.186984690394</v>
      </c>
      <c r="B3642">
        <v>270.67</v>
      </c>
      <c r="C3642">
        <v>732.74</v>
      </c>
      <c r="D3642"/>
      <c r="E3642" s="13">
        <f t="shared" si="750"/>
        <v>25.553285228590539</v>
      </c>
      <c r="F3642" s="2">
        <f t="shared" si="756"/>
        <v>-275.91233435270135</v>
      </c>
      <c r="G3642" s="2"/>
      <c r="H3642" s="31">
        <f t="shared" ref="H3642" si="761">A3642</f>
        <v>41512.186984690394</v>
      </c>
    </row>
    <row r="3643" spans="1:8" s="1" customFormat="1" hidden="1" x14ac:dyDescent="0.25">
      <c r="A3643" s="20">
        <v>41512.193929134839</v>
      </c>
      <c r="B3643">
        <v>270.68</v>
      </c>
      <c r="C3643">
        <v>732.45</v>
      </c>
      <c r="D3643"/>
      <c r="E3643" s="13">
        <f t="shared" si="750"/>
        <v>25.560229673035792</v>
      </c>
      <c r="F3643" s="2">
        <f t="shared" si="756"/>
        <v>-275.92252803261977</v>
      </c>
      <c r="G3643" s="2"/>
      <c r="H3643" s="31"/>
    </row>
    <row r="3644" spans="1:8" s="1" customFormat="1" hidden="1" x14ac:dyDescent="0.25">
      <c r="A3644" s="20">
        <v>41512.200873579284</v>
      </c>
      <c r="B3644">
        <v>271.7</v>
      </c>
      <c r="C3644">
        <v>732.75</v>
      </c>
      <c r="D3644"/>
      <c r="E3644" s="13">
        <f t="shared" si="750"/>
        <v>25.567174117481045</v>
      </c>
      <c r="F3644" s="2">
        <f t="shared" si="756"/>
        <v>-276.96228338430171</v>
      </c>
      <c r="G3644" s="2"/>
      <c r="H3644" s="31"/>
    </row>
    <row r="3645" spans="1:8" s="1" customFormat="1" hidden="1" x14ac:dyDescent="0.25">
      <c r="A3645" s="20">
        <v>41512.207818023722</v>
      </c>
      <c r="B3645">
        <v>272.08999999999997</v>
      </c>
      <c r="C3645">
        <v>732.24</v>
      </c>
      <c r="D3645"/>
      <c r="E3645" s="13">
        <f t="shared" si="750"/>
        <v>25.574118561919022</v>
      </c>
      <c r="F3645" s="2">
        <f t="shared" si="756"/>
        <v>-277.3598369011213</v>
      </c>
      <c r="G3645" s="2"/>
      <c r="H3645" s="31"/>
    </row>
    <row r="3646" spans="1:8" s="1" customFormat="1" hidden="1" x14ac:dyDescent="0.25">
      <c r="A3646" s="20">
        <v>41512.214762468167</v>
      </c>
      <c r="B3646">
        <v>272.27</v>
      </c>
      <c r="C3646">
        <v>731.83</v>
      </c>
      <c r="D3646"/>
      <c r="E3646" s="13">
        <f t="shared" si="750"/>
        <v>25.581063006364275</v>
      </c>
      <c r="F3646" s="2">
        <f t="shared" si="756"/>
        <v>-277.54332313965341</v>
      </c>
      <c r="G3646" s="2"/>
      <c r="H3646" s="31"/>
    </row>
    <row r="3647" spans="1:8" s="1" customFormat="1" hidden="1" x14ac:dyDescent="0.25">
      <c r="A3647" s="20">
        <v>41512.221706912613</v>
      </c>
      <c r="B3647">
        <v>272.49</v>
      </c>
      <c r="C3647">
        <v>731.73</v>
      </c>
      <c r="D3647"/>
      <c r="E3647" s="13">
        <f t="shared" si="750"/>
        <v>25.588007450809528</v>
      </c>
      <c r="F3647" s="2">
        <f t="shared" si="756"/>
        <v>-277.76758409785936</v>
      </c>
      <c r="G3647" s="2"/>
    </row>
    <row r="3648" spans="1:8" s="1" customFormat="1" x14ac:dyDescent="0.25">
      <c r="A3648" s="20">
        <v>41512.228651357058</v>
      </c>
      <c r="B3648">
        <v>272.83</v>
      </c>
      <c r="C3648">
        <v>732.44</v>
      </c>
      <c r="D3648"/>
      <c r="E3648" s="13">
        <f t="shared" si="750"/>
        <v>25.594951895254781</v>
      </c>
      <c r="F3648" s="2">
        <f t="shared" si="756"/>
        <v>-278.11416921508663</v>
      </c>
      <c r="G3648" s="2"/>
      <c r="H3648" s="31">
        <f t="shared" ref="H3648" si="762">A3648</f>
        <v>41512.228651357058</v>
      </c>
    </row>
    <row r="3649" spans="1:8" s="1" customFormat="1" hidden="1" x14ac:dyDescent="0.25">
      <c r="A3649" s="20">
        <v>41512.235595801503</v>
      </c>
      <c r="B3649">
        <v>273.24</v>
      </c>
      <c r="C3649">
        <v>732.2</v>
      </c>
      <c r="D3649"/>
      <c r="E3649" s="13">
        <f t="shared" si="750"/>
        <v>25.601896339700033</v>
      </c>
      <c r="F3649" s="2">
        <f t="shared" si="756"/>
        <v>-278.53211009174311</v>
      </c>
      <c r="G3649" s="2"/>
      <c r="H3649" s="31"/>
    </row>
    <row r="3650" spans="1:8" s="1" customFormat="1" hidden="1" x14ac:dyDescent="0.25">
      <c r="A3650" s="20">
        <v>41512.242540245948</v>
      </c>
      <c r="B3650">
        <v>273.58</v>
      </c>
      <c r="C3650">
        <v>731.97</v>
      </c>
      <c r="D3650"/>
      <c r="E3650" s="13">
        <f t="shared" si="750"/>
        <v>25.608840784145286</v>
      </c>
      <c r="F3650" s="2">
        <f t="shared" si="756"/>
        <v>-278.87869520897044</v>
      </c>
      <c r="G3650" s="2"/>
      <c r="H3650" s="31"/>
    </row>
    <row r="3651" spans="1:8" s="1" customFormat="1" hidden="1" x14ac:dyDescent="0.25">
      <c r="A3651" s="20">
        <v>41512.249484690394</v>
      </c>
      <c r="B3651">
        <v>273.82</v>
      </c>
      <c r="C3651">
        <v>731.71</v>
      </c>
      <c r="D3651"/>
      <c r="E3651" s="13">
        <f t="shared" ref="E3651:E3714" si="763">A3651-$I$2</f>
        <v>25.615785228590539</v>
      </c>
      <c r="F3651" s="2">
        <f t="shared" si="756"/>
        <v>-279.12334352701328</v>
      </c>
      <c r="G3651" s="2"/>
      <c r="H3651" s="31"/>
    </row>
    <row r="3652" spans="1:8" s="1" customFormat="1" hidden="1" x14ac:dyDescent="0.25">
      <c r="A3652" s="20">
        <v>41512.256429134839</v>
      </c>
      <c r="B3652">
        <v>274.13</v>
      </c>
      <c r="C3652">
        <v>731.52</v>
      </c>
      <c r="D3652"/>
      <c r="E3652" s="13">
        <f t="shared" si="763"/>
        <v>25.622729673035792</v>
      </c>
      <c r="F3652" s="2">
        <f t="shared" si="756"/>
        <v>-279.43934760448519</v>
      </c>
      <c r="G3652" s="2"/>
      <c r="H3652" s="31"/>
    </row>
    <row r="3653" spans="1:8" s="1" customFormat="1" hidden="1" x14ac:dyDescent="0.25">
      <c r="A3653" s="20">
        <v>41512.263373579284</v>
      </c>
      <c r="B3653">
        <v>274.47000000000003</v>
      </c>
      <c r="C3653">
        <v>731.35</v>
      </c>
      <c r="D3653"/>
      <c r="E3653" s="13">
        <f t="shared" si="763"/>
        <v>25.629674117481045</v>
      </c>
      <c r="F3653" s="2">
        <f t="shared" si="756"/>
        <v>-279.78593272171258</v>
      </c>
      <c r="G3653" s="2"/>
    </row>
    <row r="3654" spans="1:8" s="1" customFormat="1" x14ac:dyDescent="0.25">
      <c r="A3654" s="20">
        <v>41512.270318023722</v>
      </c>
      <c r="B3654">
        <v>275.08999999999997</v>
      </c>
      <c r="C3654">
        <v>731.53</v>
      </c>
      <c r="D3654"/>
      <c r="E3654" s="13">
        <f t="shared" si="763"/>
        <v>25.636618561919022</v>
      </c>
      <c r="F3654" s="2">
        <f t="shared" si="756"/>
        <v>-280.41794087665647</v>
      </c>
      <c r="G3654" s="2"/>
      <c r="H3654" s="31">
        <f t="shared" ref="H3654" si="764">A3654</f>
        <v>41512.270318023722</v>
      </c>
    </row>
    <row r="3655" spans="1:8" s="1" customFormat="1" hidden="1" x14ac:dyDescent="0.25">
      <c r="A3655" s="20">
        <v>41512.277262468167</v>
      </c>
      <c r="B3655">
        <v>275.87</v>
      </c>
      <c r="C3655">
        <v>731.37</v>
      </c>
      <c r="D3655"/>
      <c r="E3655" s="13">
        <f t="shared" si="763"/>
        <v>25.643563006364275</v>
      </c>
      <c r="F3655" s="2">
        <f t="shared" si="756"/>
        <v>-281.21304791029564</v>
      </c>
      <c r="G3655" s="2"/>
      <c r="H3655" s="31"/>
    </row>
    <row r="3656" spans="1:8" s="1" customFormat="1" hidden="1" x14ac:dyDescent="0.25">
      <c r="A3656" s="20">
        <v>41512.284206912613</v>
      </c>
      <c r="B3656">
        <v>276.18</v>
      </c>
      <c r="C3656">
        <v>731.18</v>
      </c>
      <c r="D3656"/>
      <c r="E3656" s="13">
        <f t="shared" si="763"/>
        <v>25.650507450809528</v>
      </c>
      <c r="F3656" s="2">
        <f t="shared" si="756"/>
        <v>-281.52905198776762</v>
      </c>
      <c r="G3656" s="2"/>
      <c r="H3656" s="31"/>
    </row>
    <row r="3657" spans="1:8" s="1" customFormat="1" hidden="1" x14ac:dyDescent="0.25">
      <c r="A3657" s="20">
        <v>41512.291151357058</v>
      </c>
      <c r="B3657">
        <v>276.33</v>
      </c>
      <c r="C3657">
        <v>730.95</v>
      </c>
      <c r="D3657"/>
      <c r="E3657" s="13">
        <f t="shared" si="763"/>
        <v>25.657451895254781</v>
      </c>
      <c r="F3657" s="2">
        <f t="shared" si="756"/>
        <v>-281.68195718654431</v>
      </c>
      <c r="G3657" s="2"/>
      <c r="H3657" s="31"/>
    </row>
    <row r="3658" spans="1:8" s="1" customFormat="1" hidden="1" x14ac:dyDescent="0.25">
      <c r="A3658" s="20">
        <v>41512.298095801503</v>
      </c>
      <c r="B3658">
        <v>276.73</v>
      </c>
      <c r="C3658">
        <v>730.77</v>
      </c>
      <c r="D3658"/>
      <c r="E3658" s="13">
        <f t="shared" si="763"/>
        <v>25.664396339700033</v>
      </c>
      <c r="F3658" s="2">
        <f t="shared" si="756"/>
        <v>-282.08970438328237</v>
      </c>
      <c r="G3658" s="2"/>
      <c r="H3658" s="31"/>
    </row>
    <row r="3659" spans="1:8" s="1" customFormat="1" hidden="1" x14ac:dyDescent="0.25">
      <c r="A3659" s="20">
        <v>41512.305040245948</v>
      </c>
      <c r="B3659">
        <v>277.08</v>
      </c>
      <c r="C3659">
        <v>730.52</v>
      </c>
      <c r="D3659"/>
      <c r="E3659" s="13">
        <f t="shared" si="763"/>
        <v>25.671340784145286</v>
      </c>
      <c r="F3659" s="2">
        <f t="shared" si="756"/>
        <v>-282.44648318042812</v>
      </c>
      <c r="G3659" s="2"/>
    </row>
    <row r="3660" spans="1:8" s="1" customFormat="1" x14ac:dyDescent="0.25">
      <c r="A3660" s="20">
        <v>41512.311984690394</v>
      </c>
      <c r="B3660">
        <v>277.44</v>
      </c>
      <c r="C3660">
        <v>730.25</v>
      </c>
      <c r="D3660"/>
      <c r="E3660" s="13">
        <f t="shared" si="763"/>
        <v>25.678285228590539</v>
      </c>
      <c r="F3660" s="2">
        <f t="shared" si="756"/>
        <v>-282.81345565749234</v>
      </c>
      <c r="G3660" s="2"/>
      <c r="H3660" s="31">
        <f t="shared" ref="H3660" si="765">A3660</f>
        <v>41512.311984690394</v>
      </c>
    </row>
    <row r="3661" spans="1:8" s="1" customFormat="1" hidden="1" x14ac:dyDescent="0.25">
      <c r="A3661" s="20">
        <v>41512.318929134839</v>
      </c>
      <c r="B3661">
        <v>277.8</v>
      </c>
      <c r="C3661">
        <v>730</v>
      </c>
      <c r="D3661"/>
      <c r="E3661" s="13">
        <f t="shared" si="763"/>
        <v>25.685229673035792</v>
      </c>
      <c r="F3661" s="2">
        <f t="shared" si="756"/>
        <v>-283.18042813455656</v>
      </c>
      <c r="G3661" s="2"/>
      <c r="H3661" s="31"/>
    </row>
    <row r="3662" spans="1:8" s="1" customFormat="1" hidden="1" x14ac:dyDescent="0.25">
      <c r="A3662" s="20">
        <v>41512.325873579284</v>
      </c>
      <c r="B3662">
        <v>278.20999999999998</v>
      </c>
      <c r="C3662">
        <v>729.73</v>
      </c>
      <c r="D3662"/>
      <c r="E3662" s="13">
        <f t="shared" si="763"/>
        <v>25.692174117481045</v>
      </c>
      <c r="F3662" s="2">
        <f t="shared" si="756"/>
        <v>-283.59836901121304</v>
      </c>
      <c r="G3662" s="2"/>
      <c r="H3662" s="31"/>
    </row>
    <row r="3663" spans="1:8" s="1" customFormat="1" hidden="1" x14ac:dyDescent="0.25">
      <c r="A3663" s="20">
        <v>41512.332818023722</v>
      </c>
      <c r="B3663">
        <v>278.49</v>
      </c>
      <c r="C3663">
        <v>729.64</v>
      </c>
      <c r="D3663"/>
      <c r="E3663" s="13">
        <f t="shared" si="763"/>
        <v>25.699118561919022</v>
      </c>
      <c r="F3663" s="2">
        <f t="shared" si="756"/>
        <v>-283.88379204892965</v>
      </c>
      <c r="G3663" s="2"/>
      <c r="H3663" s="31"/>
    </row>
    <row r="3664" spans="1:8" s="1" customFormat="1" hidden="1" x14ac:dyDescent="0.25">
      <c r="A3664" s="20">
        <v>41512.339762468167</v>
      </c>
      <c r="B3664">
        <v>278.77</v>
      </c>
      <c r="C3664">
        <v>729.58</v>
      </c>
      <c r="D3664"/>
      <c r="E3664" s="13">
        <f t="shared" si="763"/>
        <v>25.706063006364275</v>
      </c>
      <c r="F3664" s="2">
        <f t="shared" si="756"/>
        <v>-284.16921508664626</v>
      </c>
      <c r="G3664" s="2"/>
      <c r="H3664" s="31"/>
    </row>
    <row r="3665" spans="1:8" s="1" customFormat="1" hidden="1" x14ac:dyDescent="0.25">
      <c r="A3665" s="20">
        <v>41512.346706912613</v>
      </c>
      <c r="B3665">
        <v>279.83</v>
      </c>
      <c r="C3665">
        <v>729.9</v>
      </c>
      <c r="D3665"/>
      <c r="E3665" s="13">
        <f t="shared" si="763"/>
        <v>25.713007450809528</v>
      </c>
      <c r="F3665" s="2">
        <f t="shared" si="756"/>
        <v>-285.24974515800204</v>
      </c>
      <c r="G3665" s="2"/>
    </row>
    <row r="3666" spans="1:8" s="1" customFormat="1" x14ac:dyDescent="0.25">
      <c r="A3666" s="20">
        <v>41512.353651357058</v>
      </c>
      <c r="B3666">
        <v>273.05</v>
      </c>
      <c r="C3666">
        <v>728.51</v>
      </c>
      <c r="D3666"/>
      <c r="E3666" s="13">
        <f t="shared" si="763"/>
        <v>25.719951895254781</v>
      </c>
      <c r="F3666" s="2">
        <f t="shared" si="756"/>
        <v>-278.33843017329258</v>
      </c>
      <c r="G3666" s="2"/>
      <c r="H3666" s="31">
        <f t="shared" ref="H3666" si="766">A3666</f>
        <v>41512.353651357058</v>
      </c>
    </row>
    <row r="3667" spans="1:8" s="1" customFormat="1" hidden="1" x14ac:dyDescent="0.25">
      <c r="A3667" s="20">
        <v>41512.367540245948</v>
      </c>
      <c r="B3667">
        <v>279.95999999999998</v>
      </c>
      <c r="C3667">
        <v>728.49</v>
      </c>
      <c r="D3667"/>
      <c r="E3667" s="13">
        <f t="shared" si="763"/>
        <v>25.733840784145286</v>
      </c>
      <c r="F3667" s="2">
        <f t="shared" si="756"/>
        <v>-285.3822629969419</v>
      </c>
      <c r="G3667" s="2"/>
      <c r="H3667" s="31"/>
    </row>
    <row r="3668" spans="1:8" s="1" customFormat="1" hidden="1" x14ac:dyDescent="0.25">
      <c r="A3668" s="20">
        <v>41512.374484690394</v>
      </c>
      <c r="B3668">
        <v>280.52</v>
      </c>
      <c r="C3668">
        <v>728.25</v>
      </c>
      <c r="D3668"/>
      <c r="E3668" s="13">
        <f t="shared" si="763"/>
        <v>25.740785228590539</v>
      </c>
      <c r="F3668" s="2">
        <f t="shared" si="756"/>
        <v>-285.95310907237513</v>
      </c>
      <c r="G3668" s="2"/>
      <c r="H3668" s="31"/>
    </row>
    <row r="3669" spans="1:8" s="1" customFormat="1" hidden="1" x14ac:dyDescent="0.25">
      <c r="A3669" s="20">
        <v>41512.381429134839</v>
      </c>
      <c r="B3669">
        <v>280.89999999999998</v>
      </c>
      <c r="C3669">
        <v>727.97</v>
      </c>
      <c r="D3669"/>
      <c r="E3669" s="13">
        <f t="shared" si="763"/>
        <v>25.747729673035792</v>
      </c>
      <c r="F3669" s="2">
        <f t="shared" si="756"/>
        <v>-286.34046890927624</v>
      </c>
      <c r="G3669" s="2"/>
      <c r="H3669" s="31"/>
    </row>
    <row r="3670" spans="1:8" s="1" customFormat="1" hidden="1" x14ac:dyDescent="0.25">
      <c r="A3670" s="20">
        <v>41512.388373579284</v>
      </c>
      <c r="B3670">
        <v>281.27999999999997</v>
      </c>
      <c r="C3670">
        <v>727.99</v>
      </c>
      <c r="D3670"/>
      <c r="E3670" s="13">
        <f t="shared" si="763"/>
        <v>25.754674117481045</v>
      </c>
      <c r="F3670" s="2">
        <f t="shared" si="756"/>
        <v>-286.72782874617735</v>
      </c>
      <c r="G3670" s="2"/>
      <c r="H3670" s="31"/>
    </row>
    <row r="3671" spans="1:8" s="1" customFormat="1" hidden="1" x14ac:dyDescent="0.25">
      <c r="A3671" s="20">
        <v>41512.395318023722</v>
      </c>
      <c r="B3671">
        <v>282.45999999999998</v>
      </c>
      <c r="C3671">
        <v>728.05</v>
      </c>
      <c r="D3671"/>
      <c r="E3671" s="13">
        <f t="shared" si="763"/>
        <v>25.761618561919022</v>
      </c>
      <c r="F3671" s="2">
        <f t="shared" si="756"/>
        <v>-287.93068297655452</v>
      </c>
      <c r="G3671" s="2"/>
    </row>
    <row r="3672" spans="1:8" s="1" customFormat="1" x14ac:dyDescent="0.25">
      <c r="A3672" s="20">
        <v>41512.402262468167</v>
      </c>
      <c r="B3672">
        <v>282.68</v>
      </c>
      <c r="C3672">
        <v>727.64</v>
      </c>
      <c r="D3672"/>
      <c r="E3672" s="13">
        <f t="shared" si="763"/>
        <v>25.768563006364275</v>
      </c>
      <c r="F3672" s="2">
        <f t="shared" si="756"/>
        <v>-288.15494393476047</v>
      </c>
      <c r="G3672" s="2"/>
      <c r="H3672" s="31">
        <f t="shared" ref="H3672" si="767">A3672</f>
        <v>41512.402262468167</v>
      </c>
    </row>
    <row r="3673" spans="1:8" s="1" customFormat="1" hidden="1" x14ac:dyDescent="0.25">
      <c r="A3673" s="20">
        <v>41512.409206912613</v>
      </c>
      <c r="B3673">
        <v>283.33999999999997</v>
      </c>
      <c r="C3673">
        <v>727.75</v>
      </c>
      <c r="D3673"/>
      <c r="E3673" s="13">
        <f t="shared" si="763"/>
        <v>25.775507450809528</v>
      </c>
      <c r="F3673" s="2">
        <f t="shared" si="756"/>
        <v>-288.82772680937819</v>
      </c>
      <c r="G3673" s="2"/>
      <c r="H3673" s="31"/>
    </row>
    <row r="3674" spans="1:8" s="1" customFormat="1" hidden="1" x14ac:dyDescent="0.25">
      <c r="A3674" s="20">
        <v>41512.416151357058</v>
      </c>
      <c r="B3674">
        <v>283.86</v>
      </c>
      <c r="C3674">
        <v>727.38</v>
      </c>
      <c r="D3674"/>
      <c r="E3674" s="13">
        <f t="shared" si="763"/>
        <v>25.782451895254781</v>
      </c>
      <c r="F3674" s="2">
        <f t="shared" si="756"/>
        <v>-289.35779816513764</v>
      </c>
      <c r="G3674" s="2"/>
      <c r="H3674" s="31"/>
    </row>
    <row r="3675" spans="1:8" s="1" customFormat="1" hidden="1" x14ac:dyDescent="0.25">
      <c r="A3675" s="20">
        <v>41512.423095801503</v>
      </c>
      <c r="B3675">
        <v>284.20999999999998</v>
      </c>
      <c r="C3675">
        <v>726.27</v>
      </c>
      <c r="D3675"/>
      <c r="E3675" s="13">
        <f t="shared" si="763"/>
        <v>25.789396339700033</v>
      </c>
      <c r="F3675" s="2">
        <f t="shared" si="756"/>
        <v>-289.71457696228339</v>
      </c>
      <c r="G3675" s="2"/>
      <c r="H3675" s="31"/>
    </row>
    <row r="3676" spans="1:8" s="1" customFormat="1" hidden="1" x14ac:dyDescent="0.25">
      <c r="A3676" s="20">
        <v>41512.430040245948</v>
      </c>
      <c r="B3676">
        <v>284.63</v>
      </c>
      <c r="C3676">
        <v>725.19</v>
      </c>
      <c r="D3676"/>
      <c r="E3676" s="13">
        <f t="shared" si="763"/>
        <v>25.796340784145286</v>
      </c>
      <c r="F3676" s="2">
        <f t="shared" si="756"/>
        <v>-290.14271151885833</v>
      </c>
      <c r="G3676" s="2"/>
      <c r="H3676" s="31"/>
    </row>
    <row r="3677" spans="1:8" s="1" customFormat="1" hidden="1" x14ac:dyDescent="0.25">
      <c r="A3677" s="20">
        <v>41512.436984690394</v>
      </c>
      <c r="B3677">
        <v>285.41000000000003</v>
      </c>
      <c r="C3677">
        <v>724.7</v>
      </c>
      <c r="D3677"/>
      <c r="E3677" s="13">
        <f t="shared" si="763"/>
        <v>25.803285228590539</v>
      </c>
      <c r="F3677" s="2">
        <f t="shared" ref="F3677:F3740" si="768">B3677/-0.981</f>
        <v>-290.9378185524975</v>
      </c>
      <c r="G3677" s="2"/>
    </row>
    <row r="3678" spans="1:8" s="1" customFormat="1" x14ac:dyDescent="0.25">
      <c r="A3678" s="20">
        <v>41512.443929134839</v>
      </c>
      <c r="B3678">
        <v>286.13</v>
      </c>
      <c r="C3678">
        <v>723.65</v>
      </c>
      <c r="D3678"/>
      <c r="E3678" s="13">
        <f t="shared" si="763"/>
        <v>25.810229673035792</v>
      </c>
      <c r="F3678" s="2">
        <f t="shared" si="768"/>
        <v>-291.67176350662589</v>
      </c>
      <c r="G3678" s="2"/>
      <c r="H3678" s="31">
        <f t="shared" ref="H3678" si="769">A3678</f>
        <v>41512.443929134839</v>
      </c>
    </row>
    <row r="3679" spans="1:8" s="1" customFormat="1" hidden="1" x14ac:dyDescent="0.25">
      <c r="A3679" s="20">
        <v>41512.450873579284</v>
      </c>
      <c r="B3679">
        <v>286.52999999999997</v>
      </c>
      <c r="C3679">
        <v>723.74</v>
      </c>
      <c r="D3679"/>
      <c r="E3679" s="13">
        <f t="shared" si="763"/>
        <v>25.817174117481045</v>
      </c>
      <c r="F3679" s="2">
        <f t="shared" si="768"/>
        <v>-292.07951070336389</v>
      </c>
      <c r="G3679" s="2"/>
      <c r="H3679" s="31"/>
    </row>
    <row r="3680" spans="1:8" s="1" customFormat="1" hidden="1" x14ac:dyDescent="0.25">
      <c r="A3680" s="20">
        <v>41512.457818023722</v>
      </c>
      <c r="B3680">
        <v>287.01</v>
      </c>
      <c r="C3680">
        <v>723.75</v>
      </c>
      <c r="D3680"/>
      <c r="E3680" s="13">
        <f t="shared" si="763"/>
        <v>25.824118561919022</v>
      </c>
      <c r="F3680" s="2">
        <f t="shared" si="768"/>
        <v>-292.56880733944956</v>
      </c>
      <c r="G3680" s="2"/>
      <c r="H3680" s="31"/>
    </row>
    <row r="3681" spans="1:8" s="1" customFormat="1" hidden="1" x14ac:dyDescent="0.25">
      <c r="A3681" s="20">
        <v>41512.464762468167</v>
      </c>
      <c r="B3681">
        <v>287.68</v>
      </c>
      <c r="C3681">
        <v>724.16</v>
      </c>
      <c r="D3681"/>
      <c r="E3681" s="13">
        <f t="shared" si="763"/>
        <v>25.831063006364275</v>
      </c>
      <c r="F3681" s="2">
        <f t="shared" si="768"/>
        <v>-293.25178389398576</v>
      </c>
      <c r="G3681" s="2"/>
      <c r="H3681" s="31"/>
    </row>
    <row r="3682" spans="1:8" s="1" customFormat="1" hidden="1" x14ac:dyDescent="0.25">
      <c r="A3682" s="20">
        <v>41512.471706912613</v>
      </c>
      <c r="B3682">
        <v>287.94</v>
      </c>
      <c r="C3682">
        <v>724.15</v>
      </c>
      <c r="D3682"/>
      <c r="E3682" s="13">
        <f t="shared" si="763"/>
        <v>25.838007450809528</v>
      </c>
      <c r="F3682" s="2">
        <f t="shared" si="768"/>
        <v>-293.51681957186543</v>
      </c>
      <c r="G3682" s="2"/>
      <c r="H3682" s="31"/>
    </row>
    <row r="3683" spans="1:8" s="1" customFormat="1" hidden="1" x14ac:dyDescent="0.25">
      <c r="A3683" s="20">
        <v>41512.478651357058</v>
      </c>
      <c r="B3683">
        <v>288.45</v>
      </c>
      <c r="C3683">
        <v>723.93</v>
      </c>
      <c r="D3683"/>
      <c r="E3683" s="13">
        <f t="shared" si="763"/>
        <v>25.844951895254781</v>
      </c>
      <c r="F3683" s="2">
        <f t="shared" si="768"/>
        <v>-294.0366972477064</v>
      </c>
      <c r="G3683" s="2"/>
    </row>
    <row r="3684" spans="1:8" s="1" customFormat="1" x14ac:dyDescent="0.25">
      <c r="A3684" s="20">
        <v>41512.485595801503</v>
      </c>
      <c r="B3684">
        <v>288.83</v>
      </c>
      <c r="C3684">
        <v>723.87</v>
      </c>
      <c r="D3684"/>
      <c r="E3684" s="13">
        <f t="shared" si="763"/>
        <v>25.851896339700033</v>
      </c>
      <c r="F3684" s="2">
        <f t="shared" si="768"/>
        <v>-294.42405708460751</v>
      </c>
      <c r="G3684" s="2"/>
      <c r="H3684" s="31">
        <f t="shared" ref="H3684" si="770">A3684</f>
        <v>41512.485595801503</v>
      </c>
    </row>
    <row r="3685" spans="1:8" s="1" customFormat="1" hidden="1" x14ac:dyDescent="0.25">
      <c r="A3685" s="20">
        <v>41512.492540245948</v>
      </c>
      <c r="B3685">
        <v>289.39999999999998</v>
      </c>
      <c r="C3685">
        <v>723.68</v>
      </c>
      <c r="D3685"/>
      <c r="E3685" s="13">
        <f t="shared" si="763"/>
        <v>25.858840784145286</v>
      </c>
      <c r="F3685" s="2">
        <f t="shared" si="768"/>
        <v>-295.00509683995921</v>
      </c>
      <c r="G3685" s="2"/>
      <c r="H3685" s="31"/>
    </row>
    <row r="3686" spans="1:8" s="1" customFormat="1" hidden="1" x14ac:dyDescent="0.25">
      <c r="A3686" s="20">
        <v>41512.499484690394</v>
      </c>
      <c r="B3686">
        <v>289.83</v>
      </c>
      <c r="C3686">
        <v>723.27</v>
      </c>
      <c r="D3686"/>
      <c r="E3686" s="13">
        <f t="shared" si="763"/>
        <v>25.865785228590539</v>
      </c>
      <c r="F3686" s="2">
        <f t="shared" si="768"/>
        <v>-295.44342507645257</v>
      </c>
      <c r="G3686" s="2"/>
      <c r="H3686" s="31"/>
    </row>
    <row r="3687" spans="1:8" s="1" customFormat="1" hidden="1" x14ac:dyDescent="0.25">
      <c r="A3687" s="20">
        <v>41512.506429134839</v>
      </c>
      <c r="B3687">
        <v>290.42</v>
      </c>
      <c r="C3687">
        <v>723.1</v>
      </c>
      <c r="D3687"/>
      <c r="E3687" s="13">
        <f t="shared" si="763"/>
        <v>25.872729673035792</v>
      </c>
      <c r="F3687" s="2">
        <f t="shared" si="768"/>
        <v>-296.04485219164121</v>
      </c>
      <c r="G3687" s="2"/>
      <c r="H3687" s="31"/>
    </row>
    <row r="3688" spans="1:8" s="1" customFormat="1" hidden="1" x14ac:dyDescent="0.25">
      <c r="A3688" s="20">
        <v>41512.513373579284</v>
      </c>
      <c r="B3688">
        <v>290.72000000000003</v>
      </c>
      <c r="C3688">
        <v>722.64</v>
      </c>
      <c r="D3688"/>
      <c r="E3688" s="13">
        <f t="shared" si="763"/>
        <v>25.879674117481045</v>
      </c>
      <c r="F3688" s="2">
        <f t="shared" si="768"/>
        <v>-296.35066258919471</v>
      </c>
      <c r="G3688" s="2"/>
      <c r="H3688" s="31"/>
    </row>
    <row r="3689" spans="1:8" s="1" customFormat="1" hidden="1" x14ac:dyDescent="0.25">
      <c r="A3689" s="20">
        <v>41512.520318023722</v>
      </c>
      <c r="B3689">
        <v>291.26</v>
      </c>
      <c r="C3689">
        <v>722.31</v>
      </c>
      <c r="D3689"/>
      <c r="E3689" s="13">
        <f t="shared" si="763"/>
        <v>25.886618561919022</v>
      </c>
      <c r="F3689" s="2">
        <f t="shared" si="768"/>
        <v>-296.90112130479105</v>
      </c>
      <c r="G3689" s="2"/>
    </row>
    <row r="3690" spans="1:8" s="1" customFormat="1" x14ac:dyDescent="0.25">
      <c r="A3690" s="20">
        <v>41512.527262468167</v>
      </c>
      <c r="B3690">
        <v>291.92</v>
      </c>
      <c r="C3690">
        <v>721.98</v>
      </c>
      <c r="D3690"/>
      <c r="E3690" s="13">
        <f t="shared" si="763"/>
        <v>25.893563006364275</v>
      </c>
      <c r="F3690" s="2">
        <f t="shared" si="768"/>
        <v>-297.57390417940877</v>
      </c>
      <c r="G3690" s="2"/>
      <c r="H3690" s="31">
        <f t="shared" ref="H3690" si="771">A3690</f>
        <v>41512.527262468167</v>
      </c>
    </row>
    <row r="3691" spans="1:8" s="1" customFormat="1" hidden="1" x14ac:dyDescent="0.25">
      <c r="A3691" s="20">
        <v>41512.534206912613</v>
      </c>
      <c r="B3691">
        <v>292.2</v>
      </c>
      <c r="C3691">
        <v>721.55</v>
      </c>
      <c r="D3691"/>
      <c r="E3691" s="13">
        <f t="shared" si="763"/>
        <v>25.900507450809528</v>
      </c>
      <c r="F3691" s="2">
        <f t="shared" si="768"/>
        <v>-297.85932721712538</v>
      </c>
      <c r="G3691" s="2"/>
      <c r="H3691" s="31"/>
    </row>
    <row r="3692" spans="1:8" s="1" customFormat="1" hidden="1" x14ac:dyDescent="0.25">
      <c r="A3692" s="20">
        <v>41512.541151357058</v>
      </c>
      <c r="B3692">
        <v>292.76</v>
      </c>
      <c r="C3692">
        <v>720.27</v>
      </c>
      <c r="D3692"/>
      <c r="E3692" s="13">
        <f t="shared" si="763"/>
        <v>25.907451895254781</v>
      </c>
      <c r="F3692" s="2">
        <f t="shared" si="768"/>
        <v>-298.43017329255861</v>
      </c>
      <c r="G3692" s="2"/>
      <c r="H3692" s="31"/>
    </row>
    <row r="3693" spans="1:8" s="1" customFormat="1" hidden="1" x14ac:dyDescent="0.25">
      <c r="A3693" s="20">
        <v>41512.548095801503</v>
      </c>
      <c r="B3693">
        <v>293.25</v>
      </c>
      <c r="C3693">
        <v>719.04</v>
      </c>
      <c r="D3693"/>
      <c r="E3693" s="13">
        <f t="shared" si="763"/>
        <v>25.914396339700033</v>
      </c>
      <c r="F3693" s="2">
        <f t="shared" si="768"/>
        <v>-298.92966360856269</v>
      </c>
      <c r="G3693" s="2"/>
      <c r="H3693" s="31"/>
    </row>
    <row r="3694" spans="1:8" s="1" customFormat="1" hidden="1" x14ac:dyDescent="0.25">
      <c r="A3694" s="20">
        <v>41512.555040245948</v>
      </c>
      <c r="B3694">
        <v>293.69</v>
      </c>
      <c r="C3694">
        <v>716.99</v>
      </c>
      <c r="D3694"/>
      <c r="E3694" s="13">
        <f t="shared" si="763"/>
        <v>25.921340784145286</v>
      </c>
      <c r="F3694" s="2">
        <f t="shared" si="768"/>
        <v>-299.37818552497453</v>
      </c>
      <c r="G3694" s="2"/>
      <c r="H3694" s="31"/>
    </row>
    <row r="3695" spans="1:8" s="1" customFormat="1" hidden="1" x14ac:dyDescent="0.25">
      <c r="A3695" s="20">
        <v>41512.561984690394</v>
      </c>
      <c r="B3695">
        <v>294.13</v>
      </c>
      <c r="C3695">
        <v>714.21</v>
      </c>
      <c r="D3695"/>
      <c r="E3695" s="13">
        <f t="shared" si="763"/>
        <v>25.928285228590539</v>
      </c>
      <c r="F3695" s="2">
        <f t="shared" si="768"/>
        <v>-299.82670744138636</v>
      </c>
      <c r="G3695" s="2"/>
    </row>
    <row r="3696" spans="1:8" s="1" customFormat="1" x14ac:dyDescent="0.25">
      <c r="A3696" s="20">
        <v>41512.568929134839</v>
      </c>
      <c r="B3696">
        <v>294.68</v>
      </c>
      <c r="C3696">
        <v>711.07</v>
      </c>
      <c r="D3696"/>
      <c r="E3696" s="13">
        <f t="shared" si="763"/>
        <v>25.935229673035792</v>
      </c>
      <c r="F3696" s="2">
        <f t="shared" si="768"/>
        <v>-300.38735983690111</v>
      </c>
      <c r="G3696" s="2"/>
      <c r="H3696" s="31">
        <f t="shared" ref="H3696" si="772">A3696</f>
        <v>41512.568929134839</v>
      </c>
    </row>
    <row r="3697" spans="1:8" s="1" customFormat="1" hidden="1" x14ac:dyDescent="0.25">
      <c r="A3697" s="20">
        <v>41512.575873579284</v>
      </c>
      <c r="B3697">
        <v>294.95999999999998</v>
      </c>
      <c r="C3697">
        <v>706.93</v>
      </c>
      <c r="D3697"/>
      <c r="E3697" s="13">
        <f t="shared" si="763"/>
        <v>25.942174117481045</v>
      </c>
      <c r="F3697" s="2">
        <f t="shared" si="768"/>
        <v>-300.67278287461772</v>
      </c>
      <c r="G3697" s="2"/>
      <c r="H3697" s="31"/>
    </row>
    <row r="3698" spans="1:8" s="1" customFormat="1" hidden="1" x14ac:dyDescent="0.25">
      <c r="A3698" s="20">
        <v>41512.582818023722</v>
      </c>
      <c r="B3698">
        <v>295.47000000000003</v>
      </c>
      <c r="C3698">
        <v>699.86</v>
      </c>
      <c r="D3698"/>
      <c r="E3698" s="13">
        <f t="shared" si="763"/>
        <v>25.949118561919022</v>
      </c>
      <c r="F3698" s="2">
        <f t="shared" si="768"/>
        <v>-301.19266055045875</v>
      </c>
      <c r="G3698" s="2"/>
      <c r="H3698" s="31"/>
    </row>
    <row r="3699" spans="1:8" s="1" customFormat="1" hidden="1" x14ac:dyDescent="0.25">
      <c r="A3699" s="20">
        <v>41512.589762468167</v>
      </c>
      <c r="B3699">
        <v>296.07</v>
      </c>
      <c r="C3699">
        <v>691.76</v>
      </c>
      <c r="D3699"/>
      <c r="E3699" s="13">
        <f t="shared" si="763"/>
        <v>25.956063006364275</v>
      </c>
      <c r="F3699" s="2">
        <f t="shared" si="768"/>
        <v>-301.80428134556576</v>
      </c>
      <c r="G3699" s="2"/>
      <c r="H3699" s="31"/>
    </row>
    <row r="3700" spans="1:8" s="1" customFormat="1" hidden="1" x14ac:dyDescent="0.25">
      <c r="A3700" s="20">
        <v>41512.596706912613</v>
      </c>
      <c r="B3700">
        <v>296.42</v>
      </c>
      <c r="C3700">
        <v>680.86</v>
      </c>
      <c r="D3700"/>
      <c r="E3700" s="13">
        <f t="shared" si="763"/>
        <v>25.963007450809528</v>
      </c>
      <c r="F3700" s="2">
        <f t="shared" si="768"/>
        <v>-302.16106014271156</v>
      </c>
      <c r="G3700" s="2"/>
      <c r="H3700" s="31"/>
    </row>
    <row r="3701" spans="1:8" s="1" customFormat="1" hidden="1" x14ac:dyDescent="0.25">
      <c r="A3701" s="20">
        <v>41512.603651357058</v>
      </c>
      <c r="B3701">
        <v>296.94</v>
      </c>
      <c r="C3701">
        <v>667.12</v>
      </c>
      <c r="D3701"/>
      <c r="E3701" s="13">
        <f t="shared" si="763"/>
        <v>25.969951895254781</v>
      </c>
      <c r="F3701" s="2">
        <f t="shared" si="768"/>
        <v>-302.69113149847095</v>
      </c>
      <c r="G3701" s="2"/>
    </row>
    <row r="3702" spans="1:8" s="1" customFormat="1" x14ac:dyDescent="0.25">
      <c r="A3702" s="20">
        <v>41512.610595801503</v>
      </c>
      <c r="B3702">
        <v>297.42</v>
      </c>
      <c r="C3702">
        <v>651.01</v>
      </c>
      <c r="D3702"/>
      <c r="E3702" s="13">
        <f t="shared" si="763"/>
        <v>25.976896339700033</v>
      </c>
      <c r="F3702" s="2">
        <f t="shared" si="768"/>
        <v>-303.18042813455662</v>
      </c>
      <c r="G3702" s="2"/>
      <c r="H3702" s="31">
        <f t="shared" ref="H3702" si="773">A3702</f>
        <v>41512.610595801503</v>
      </c>
    </row>
    <row r="3703" spans="1:8" s="1" customFormat="1" hidden="1" x14ac:dyDescent="0.25">
      <c r="A3703" s="20">
        <v>41512.617540245948</v>
      </c>
      <c r="B3703">
        <v>297.95999999999998</v>
      </c>
      <c r="C3703">
        <v>630.86</v>
      </c>
      <c r="D3703"/>
      <c r="E3703" s="13">
        <f t="shared" si="763"/>
        <v>25.983840784145286</v>
      </c>
      <c r="F3703" s="2">
        <f t="shared" si="768"/>
        <v>-303.7308868501529</v>
      </c>
      <c r="G3703" s="2"/>
      <c r="H3703" s="31"/>
    </row>
    <row r="3704" spans="1:8" s="1" customFormat="1" hidden="1" x14ac:dyDescent="0.25">
      <c r="A3704" s="20">
        <v>41512.624484690394</v>
      </c>
      <c r="B3704">
        <v>298.33</v>
      </c>
      <c r="C3704">
        <v>602.20000000000005</v>
      </c>
      <c r="D3704"/>
      <c r="E3704" s="13">
        <f t="shared" si="763"/>
        <v>25.990785228590539</v>
      </c>
      <c r="F3704" s="2">
        <f t="shared" si="768"/>
        <v>-304.10805300713554</v>
      </c>
      <c r="G3704" s="2"/>
      <c r="H3704" s="31"/>
    </row>
    <row r="3705" spans="1:8" s="1" customFormat="1" hidden="1" x14ac:dyDescent="0.25">
      <c r="A3705" s="20">
        <v>41512.631429134839</v>
      </c>
      <c r="B3705">
        <v>298.58999999999997</v>
      </c>
      <c r="C3705">
        <v>563.71</v>
      </c>
      <c r="D3705"/>
      <c r="E3705" s="13">
        <f t="shared" si="763"/>
        <v>25.997729673035792</v>
      </c>
      <c r="F3705" s="2">
        <f t="shared" si="768"/>
        <v>-304.37308868501526</v>
      </c>
      <c r="G3705" s="2"/>
      <c r="H3705" s="31"/>
    </row>
    <row r="3706" spans="1:8" s="1" customFormat="1" hidden="1" x14ac:dyDescent="0.25">
      <c r="A3706" s="20">
        <v>41512.638373579284</v>
      </c>
      <c r="B3706">
        <v>299.08999999999997</v>
      </c>
      <c r="C3706">
        <v>515.91999999999996</v>
      </c>
      <c r="D3706"/>
      <c r="E3706" s="13">
        <f t="shared" si="763"/>
        <v>26.004674117481045</v>
      </c>
      <c r="F3706" s="2">
        <f t="shared" si="768"/>
        <v>-304.88277268093782</v>
      </c>
      <c r="G3706" s="2"/>
      <c r="H3706" s="31"/>
    </row>
    <row r="3707" spans="1:8" s="1" customFormat="1" hidden="1" x14ac:dyDescent="0.25">
      <c r="A3707" s="20">
        <v>41512.645318023722</v>
      </c>
      <c r="B3707">
        <v>299.73</v>
      </c>
      <c r="C3707">
        <v>453.52</v>
      </c>
      <c r="D3707"/>
      <c r="E3707" s="13">
        <f t="shared" si="763"/>
        <v>26.011618561919022</v>
      </c>
      <c r="F3707" s="2">
        <f t="shared" si="768"/>
        <v>-305.53516819571865</v>
      </c>
      <c r="G3707" s="2"/>
    </row>
    <row r="3708" spans="1:8" s="1" customFormat="1" x14ac:dyDescent="0.25">
      <c r="A3708" s="20">
        <v>41512.652262468167</v>
      </c>
      <c r="B3708">
        <v>300.24</v>
      </c>
      <c r="C3708">
        <v>377.59</v>
      </c>
      <c r="D3708"/>
      <c r="E3708" s="13">
        <f t="shared" si="763"/>
        <v>26.018563006364275</v>
      </c>
      <c r="F3708" s="2">
        <f t="shared" si="768"/>
        <v>-306.05504587155963</v>
      </c>
      <c r="G3708" s="2"/>
      <c r="H3708" s="31">
        <f t="shared" ref="H3708" si="774">A3708</f>
        <v>41512.652262468167</v>
      </c>
    </row>
    <row r="3709" spans="1:8" s="1" customFormat="1" hidden="1" x14ac:dyDescent="0.25">
      <c r="A3709" s="20">
        <v>41512.659206912613</v>
      </c>
      <c r="B3709">
        <v>300.73</v>
      </c>
      <c r="C3709">
        <v>294.14999999999998</v>
      </c>
      <c r="D3709"/>
      <c r="E3709" s="13">
        <f t="shared" si="763"/>
        <v>26.025507450809528</v>
      </c>
      <c r="F3709" s="2">
        <f t="shared" si="768"/>
        <v>-306.55453618756371</v>
      </c>
      <c r="G3709" s="2"/>
      <c r="H3709" s="31"/>
    </row>
    <row r="3710" spans="1:8" s="1" customFormat="1" hidden="1" x14ac:dyDescent="0.25">
      <c r="A3710" s="20">
        <v>41512.666151357058</v>
      </c>
      <c r="B3710">
        <v>301.35000000000002</v>
      </c>
      <c r="C3710">
        <v>205.69</v>
      </c>
      <c r="D3710"/>
      <c r="E3710" s="13">
        <f t="shared" si="763"/>
        <v>26.032451895254781</v>
      </c>
      <c r="F3710" s="2">
        <f t="shared" si="768"/>
        <v>-307.18654434250766</v>
      </c>
      <c r="G3710" s="2"/>
      <c r="H3710" s="31"/>
    </row>
    <row r="3711" spans="1:8" s="1" customFormat="1" hidden="1" x14ac:dyDescent="0.25">
      <c r="A3711" s="20">
        <v>41512.673095801503</v>
      </c>
      <c r="B3711">
        <v>301.77999999999997</v>
      </c>
      <c r="C3711">
        <v>120.16</v>
      </c>
      <c r="D3711"/>
      <c r="E3711" s="13">
        <f t="shared" si="763"/>
        <v>26.039396339700033</v>
      </c>
      <c r="F3711" s="2">
        <f t="shared" si="768"/>
        <v>-307.62487257900102</v>
      </c>
      <c r="G3711" s="2"/>
      <c r="H3711" s="31"/>
    </row>
    <row r="3712" spans="1:8" s="1" customFormat="1" hidden="1" x14ac:dyDescent="0.25">
      <c r="A3712" s="20">
        <v>41512.680040245948</v>
      </c>
      <c r="B3712">
        <v>302.39</v>
      </c>
      <c r="C3712">
        <v>58.05</v>
      </c>
      <c r="D3712"/>
      <c r="E3712" s="13">
        <f t="shared" si="763"/>
        <v>26.046340784145286</v>
      </c>
      <c r="F3712" s="2">
        <f t="shared" si="768"/>
        <v>-308.24668705402649</v>
      </c>
      <c r="G3712" s="2"/>
      <c r="H3712" s="31"/>
    </row>
    <row r="3713" spans="1:8" s="1" customFormat="1" hidden="1" x14ac:dyDescent="0.25">
      <c r="A3713" s="20">
        <v>41512.686984690394</v>
      </c>
      <c r="B3713">
        <v>302.95999999999998</v>
      </c>
      <c r="C3713">
        <v>24.24</v>
      </c>
      <c r="D3713"/>
      <c r="E3713" s="13">
        <f t="shared" si="763"/>
        <v>26.053285228590539</v>
      </c>
      <c r="F3713" s="2">
        <f t="shared" si="768"/>
        <v>-308.82772680937819</v>
      </c>
      <c r="G3713" s="2"/>
    </row>
    <row r="3714" spans="1:8" s="1" customFormat="1" x14ac:dyDescent="0.25">
      <c r="A3714" s="20">
        <v>41512.693929134839</v>
      </c>
      <c r="B3714">
        <v>303.55</v>
      </c>
      <c r="C3714">
        <v>10.28</v>
      </c>
      <c r="D3714"/>
      <c r="E3714" s="13">
        <f t="shared" si="763"/>
        <v>26.060229673035792</v>
      </c>
      <c r="F3714" s="2">
        <f t="shared" si="768"/>
        <v>-309.42915392456678</v>
      </c>
      <c r="G3714" s="2"/>
      <c r="H3714" s="31">
        <f t="shared" ref="H3714" si="775">A3714</f>
        <v>41512.693929134839</v>
      </c>
    </row>
    <row r="3715" spans="1:8" s="1" customFormat="1" hidden="1" x14ac:dyDescent="0.25">
      <c r="A3715" s="20">
        <v>41512.700873579284</v>
      </c>
      <c r="B3715">
        <v>304.27</v>
      </c>
      <c r="C3715">
        <v>5.45</v>
      </c>
      <c r="D3715"/>
      <c r="E3715" s="13">
        <f t="shared" ref="E3715:E3778" si="776">A3715-$I$2</f>
        <v>26.067174117481045</v>
      </c>
      <c r="F3715" s="2">
        <f t="shared" si="768"/>
        <v>-310.16309887869522</v>
      </c>
      <c r="G3715" s="2"/>
      <c r="H3715" s="31"/>
    </row>
    <row r="3716" spans="1:8" s="1" customFormat="1" hidden="1" x14ac:dyDescent="0.25">
      <c r="A3716" s="20">
        <v>41512.707818023722</v>
      </c>
      <c r="B3716">
        <v>304.91000000000003</v>
      </c>
      <c r="C3716">
        <v>3.92</v>
      </c>
      <c r="D3716"/>
      <c r="E3716" s="13">
        <f t="shared" si="776"/>
        <v>26.074118561919022</v>
      </c>
      <c r="F3716" s="2">
        <f t="shared" si="768"/>
        <v>-310.81549439347606</v>
      </c>
      <c r="G3716" s="2"/>
      <c r="H3716" s="31"/>
    </row>
    <row r="3717" spans="1:8" s="1" customFormat="1" hidden="1" x14ac:dyDescent="0.25">
      <c r="A3717" s="20">
        <v>41512.714762468167</v>
      </c>
      <c r="B3717">
        <v>305.55</v>
      </c>
      <c r="C3717">
        <v>3.48</v>
      </c>
      <c r="D3717"/>
      <c r="E3717" s="13">
        <f t="shared" si="776"/>
        <v>26.081063006364275</v>
      </c>
      <c r="F3717" s="2">
        <f t="shared" si="768"/>
        <v>-311.46788990825689</v>
      </c>
      <c r="G3717" s="2"/>
      <c r="H3717" s="31"/>
    </row>
    <row r="3718" spans="1:8" s="1" customFormat="1" hidden="1" x14ac:dyDescent="0.25">
      <c r="A3718" s="20">
        <v>41512.721706912613</v>
      </c>
      <c r="B3718">
        <v>305.94</v>
      </c>
      <c r="C3718">
        <v>3.33</v>
      </c>
      <c r="D3718"/>
      <c r="E3718" s="13">
        <f t="shared" si="776"/>
        <v>26.088007450809528</v>
      </c>
      <c r="F3718" s="2">
        <f t="shared" si="768"/>
        <v>-311.86544342507648</v>
      </c>
      <c r="G3718" s="2"/>
      <c r="H3718" s="31"/>
    </row>
    <row r="3719" spans="1:8" s="1" customFormat="1" hidden="1" x14ac:dyDescent="0.25">
      <c r="A3719" s="20">
        <v>41512.728651357058</v>
      </c>
      <c r="B3719">
        <v>306.35000000000002</v>
      </c>
      <c r="C3719">
        <v>2.99</v>
      </c>
      <c r="D3719"/>
      <c r="E3719" s="13">
        <f t="shared" si="776"/>
        <v>26.094951895254781</v>
      </c>
      <c r="F3719" s="2">
        <f t="shared" si="768"/>
        <v>-312.28338430173295</v>
      </c>
      <c r="G3719" s="2"/>
    </row>
    <row r="3720" spans="1:8" s="1" customFormat="1" x14ac:dyDescent="0.25">
      <c r="A3720" s="20">
        <v>41512.735595801503</v>
      </c>
      <c r="B3720">
        <v>295.45999999999998</v>
      </c>
      <c r="C3720">
        <v>2.86</v>
      </c>
      <c r="D3720"/>
      <c r="E3720" s="13">
        <f t="shared" si="776"/>
        <v>26.101896339700033</v>
      </c>
      <c r="F3720" s="2">
        <f t="shared" si="768"/>
        <v>-301.18246687054022</v>
      </c>
      <c r="G3720" s="2"/>
      <c r="H3720" s="31">
        <f t="shared" ref="H3720" si="777">A3720</f>
        <v>41512.735595801503</v>
      </c>
    </row>
    <row r="3721" spans="1:8" s="1" customFormat="1" hidden="1" x14ac:dyDescent="0.25">
      <c r="A3721" s="20">
        <v>41512.742540245948</v>
      </c>
      <c r="B3721">
        <v>302.3</v>
      </c>
      <c r="C3721">
        <v>3.03</v>
      </c>
      <c r="D3721"/>
      <c r="E3721" s="13">
        <f t="shared" si="776"/>
        <v>26.108840784145286</v>
      </c>
      <c r="F3721" s="2">
        <f t="shared" si="768"/>
        <v>-308.15494393476047</v>
      </c>
      <c r="G3721" s="2"/>
      <c r="H3721" s="31"/>
    </row>
    <row r="3722" spans="1:8" s="1" customFormat="1" hidden="1" x14ac:dyDescent="0.25">
      <c r="A3722" s="20">
        <v>41512.749484690394</v>
      </c>
      <c r="B3722">
        <v>306.26</v>
      </c>
      <c r="C3722">
        <v>2.9</v>
      </c>
      <c r="D3722"/>
      <c r="E3722" s="13">
        <f t="shared" si="776"/>
        <v>26.115785228590539</v>
      </c>
      <c r="F3722" s="2">
        <f t="shared" si="768"/>
        <v>-312.19164118246687</v>
      </c>
      <c r="G3722" s="2"/>
      <c r="H3722" s="31"/>
    </row>
    <row r="3723" spans="1:8" s="1" customFormat="1" hidden="1" x14ac:dyDescent="0.25">
      <c r="A3723" s="20">
        <v>41512.756429134839</v>
      </c>
      <c r="B3723">
        <v>308.27</v>
      </c>
      <c r="C3723">
        <v>2.75</v>
      </c>
      <c r="D3723"/>
      <c r="E3723" s="13">
        <f t="shared" si="776"/>
        <v>26.122729673035792</v>
      </c>
      <c r="F3723" s="2">
        <f t="shared" si="768"/>
        <v>-314.2405708460754</v>
      </c>
      <c r="G3723" s="2"/>
      <c r="H3723" s="31"/>
    </row>
    <row r="3724" spans="1:8" s="1" customFormat="1" hidden="1" x14ac:dyDescent="0.25">
      <c r="A3724" s="20">
        <v>41512.763373579284</v>
      </c>
      <c r="B3724">
        <v>309.57</v>
      </c>
      <c r="C3724">
        <v>2.64</v>
      </c>
      <c r="D3724"/>
      <c r="E3724" s="13">
        <f t="shared" si="776"/>
        <v>26.129674117481045</v>
      </c>
      <c r="F3724" s="2">
        <f t="shared" si="768"/>
        <v>-315.56574923547402</v>
      </c>
      <c r="G3724" s="2"/>
      <c r="H3724" s="31"/>
    </row>
    <row r="3725" spans="1:8" s="1" customFormat="1" hidden="1" x14ac:dyDescent="0.25">
      <c r="A3725" s="20">
        <v>41512.770318023722</v>
      </c>
      <c r="B3725">
        <v>310.67</v>
      </c>
      <c r="C3725">
        <v>2.39</v>
      </c>
      <c r="D3725"/>
      <c r="E3725" s="13">
        <f t="shared" si="776"/>
        <v>26.136618561919022</v>
      </c>
      <c r="F3725" s="2">
        <f t="shared" si="768"/>
        <v>-316.68705402650357</v>
      </c>
      <c r="G3725" s="2"/>
    </row>
    <row r="3726" spans="1:8" s="1" customFormat="1" x14ac:dyDescent="0.25">
      <c r="A3726" s="20">
        <v>41512.777262468167</v>
      </c>
      <c r="B3726">
        <v>311.5</v>
      </c>
      <c r="C3726">
        <v>2.35</v>
      </c>
      <c r="D3726"/>
      <c r="E3726" s="13">
        <f t="shared" si="776"/>
        <v>26.143563006364275</v>
      </c>
      <c r="F3726" s="2">
        <f t="shared" si="768"/>
        <v>-317.53312945973499</v>
      </c>
      <c r="G3726" s="2"/>
      <c r="H3726" s="31">
        <f t="shared" ref="H3726" si="778">A3726</f>
        <v>41512.777262468167</v>
      </c>
    </row>
    <row r="3727" spans="1:8" s="1" customFormat="1" hidden="1" x14ac:dyDescent="0.25">
      <c r="A3727" s="20">
        <v>41512.784206912613</v>
      </c>
      <c r="B3727">
        <v>312.57</v>
      </c>
      <c r="C3727">
        <v>2.36</v>
      </c>
      <c r="D3727"/>
      <c r="E3727" s="13">
        <f t="shared" si="776"/>
        <v>26.150507450809528</v>
      </c>
      <c r="F3727" s="2">
        <f t="shared" si="768"/>
        <v>-318.62385321100919</v>
      </c>
      <c r="G3727" s="2"/>
      <c r="H3727" s="31"/>
    </row>
    <row r="3728" spans="1:8" s="1" customFormat="1" hidden="1" x14ac:dyDescent="0.25">
      <c r="A3728" s="20">
        <v>41512.791151357058</v>
      </c>
      <c r="B3728">
        <v>313.29000000000002</v>
      </c>
      <c r="C3728">
        <v>2.36</v>
      </c>
      <c r="D3728"/>
      <c r="E3728" s="13">
        <f t="shared" si="776"/>
        <v>26.157451895254781</v>
      </c>
      <c r="F3728" s="2">
        <f t="shared" si="768"/>
        <v>-319.35779816513764</v>
      </c>
      <c r="G3728" s="2"/>
      <c r="H3728" s="31"/>
    </row>
    <row r="3729" spans="1:8" s="1" customFormat="1" hidden="1" x14ac:dyDescent="0.25">
      <c r="A3729" s="20">
        <v>41512.798095801503</v>
      </c>
      <c r="B3729">
        <v>314.25</v>
      </c>
      <c r="C3729">
        <v>2.27</v>
      </c>
      <c r="D3729"/>
      <c r="E3729" s="13">
        <f t="shared" si="776"/>
        <v>26.164396339700033</v>
      </c>
      <c r="F3729" s="2">
        <f t="shared" si="768"/>
        <v>-320.33639143730886</v>
      </c>
      <c r="G3729" s="2"/>
      <c r="H3729" s="31"/>
    </row>
    <row r="3730" spans="1:8" s="1" customFormat="1" hidden="1" x14ac:dyDescent="0.25">
      <c r="A3730" s="20">
        <v>41512.805040245948</v>
      </c>
      <c r="B3730">
        <v>315.19</v>
      </c>
      <c r="C3730">
        <v>2.23</v>
      </c>
      <c r="D3730"/>
      <c r="E3730" s="13">
        <f t="shared" si="776"/>
        <v>26.171340784145286</v>
      </c>
      <c r="F3730" s="2">
        <f t="shared" si="768"/>
        <v>-321.2945973496432</v>
      </c>
      <c r="G3730" s="2"/>
      <c r="H3730" s="31"/>
    </row>
    <row r="3731" spans="1:8" s="1" customFormat="1" hidden="1" x14ac:dyDescent="0.25">
      <c r="A3731" s="20">
        <v>41512.811984690394</v>
      </c>
      <c r="B3731">
        <v>316.13</v>
      </c>
      <c r="C3731">
        <v>2.2000000000000002</v>
      </c>
      <c r="D3731"/>
      <c r="E3731" s="13">
        <f t="shared" si="776"/>
        <v>26.178285228590539</v>
      </c>
      <c r="F3731" s="2">
        <f t="shared" si="768"/>
        <v>-322.25280326197759</v>
      </c>
      <c r="G3731" s="2"/>
    </row>
    <row r="3732" spans="1:8" s="1" customFormat="1" x14ac:dyDescent="0.25">
      <c r="A3732" s="20">
        <v>41512.818929134839</v>
      </c>
      <c r="B3732">
        <v>317.02</v>
      </c>
      <c r="C3732">
        <v>2.19</v>
      </c>
      <c r="D3732"/>
      <c r="E3732" s="13">
        <f t="shared" si="776"/>
        <v>26.185229673035792</v>
      </c>
      <c r="F3732" s="2">
        <f t="shared" si="768"/>
        <v>-323.16004077471968</v>
      </c>
      <c r="G3732" s="2"/>
      <c r="H3732" s="31">
        <f t="shared" ref="H3732" si="779">A3732</f>
        <v>41512.818929134839</v>
      </c>
    </row>
    <row r="3733" spans="1:8" s="1" customFormat="1" hidden="1" x14ac:dyDescent="0.25">
      <c r="A3733" s="20">
        <v>41512.825873579284</v>
      </c>
      <c r="B3733">
        <v>317.83999999999997</v>
      </c>
      <c r="C3733">
        <v>2.1800000000000002</v>
      </c>
      <c r="D3733"/>
      <c r="E3733" s="13">
        <f t="shared" si="776"/>
        <v>26.192174117481045</v>
      </c>
      <c r="F3733" s="2">
        <f t="shared" si="768"/>
        <v>-323.99592252803262</v>
      </c>
      <c r="G3733" s="2"/>
      <c r="H3733" s="31"/>
    </row>
    <row r="3734" spans="1:8" s="1" customFormat="1" hidden="1" x14ac:dyDescent="0.25">
      <c r="A3734" s="20">
        <v>41512.832818023722</v>
      </c>
      <c r="B3734">
        <v>318.83999999999997</v>
      </c>
      <c r="C3734">
        <v>2.19</v>
      </c>
      <c r="D3734"/>
      <c r="E3734" s="13">
        <f t="shared" si="776"/>
        <v>26.199118561919022</v>
      </c>
      <c r="F3734" s="2">
        <f t="shared" si="768"/>
        <v>-325.01529051987768</v>
      </c>
      <c r="G3734" s="2"/>
      <c r="H3734" s="31"/>
    </row>
    <row r="3735" spans="1:8" s="1" customFormat="1" hidden="1" x14ac:dyDescent="0.25">
      <c r="A3735" s="20">
        <v>41512.839762468167</v>
      </c>
      <c r="B3735">
        <v>319.2</v>
      </c>
      <c r="C3735">
        <v>2.25</v>
      </c>
      <c r="D3735"/>
      <c r="E3735" s="13">
        <f t="shared" si="776"/>
        <v>26.206063006364275</v>
      </c>
      <c r="F3735" s="2">
        <f t="shared" si="768"/>
        <v>-325.3822629969419</v>
      </c>
      <c r="G3735" s="2"/>
      <c r="H3735" s="31"/>
    </row>
    <row r="3736" spans="1:8" s="1" customFormat="1" hidden="1" x14ac:dyDescent="0.25">
      <c r="A3736" s="20">
        <v>41512.846706912613</v>
      </c>
      <c r="B3736">
        <v>320.12</v>
      </c>
      <c r="C3736">
        <v>2.1800000000000002</v>
      </c>
      <c r="D3736"/>
      <c r="E3736" s="13">
        <f t="shared" si="776"/>
        <v>26.213007450809528</v>
      </c>
      <c r="F3736" s="2">
        <f t="shared" si="768"/>
        <v>-326.32008154943935</v>
      </c>
      <c r="G3736" s="2"/>
      <c r="H3736" s="31"/>
    </row>
    <row r="3737" spans="1:8" s="1" customFormat="1" hidden="1" x14ac:dyDescent="0.25">
      <c r="A3737" s="20">
        <v>41512.853651357058</v>
      </c>
      <c r="B3737">
        <v>321.16000000000003</v>
      </c>
      <c r="C3737">
        <v>2.0499999999999998</v>
      </c>
      <c r="D3737"/>
      <c r="E3737" s="13">
        <f t="shared" si="776"/>
        <v>26.219951895254781</v>
      </c>
      <c r="F3737" s="2">
        <f t="shared" si="768"/>
        <v>-327.38022426095824</v>
      </c>
      <c r="G3737" s="2"/>
    </row>
    <row r="3738" spans="1:8" s="1" customFormat="1" x14ac:dyDescent="0.25">
      <c r="A3738" s="20">
        <v>41512.860595801503</v>
      </c>
      <c r="B3738">
        <v>322.04000000000002</v>
      </c>
      <c r="C3738">
        <v>2.17</v>
      </c>
      <c r="D3738"/>
      <c r="E3738" s="13">
        <f t="shared" si="776"/>
        <v>26.226896339700033</v>
      </c>
      <c r="F3738" s="2">
        <f t="shared" si="768"/>
        <v>-328.27726809378186</v>
      </c>
      <c r="G3738" s="2"/>
      <c r="H3738" s="31">
        <f t="shared" ref="H3738" si="780">A3738</f>
        <v>41512.860595801503</v>
      </c>
    </row>
    <row r="3739" spans="1:8" s="1" customFormat="1" hidden="1" x14ac:dyDescent="0.25">
      <c r="A3739" s="20">
        <v>41512.867540245948</v>
      </c>
      <c r="B3739">
        <v>322.51</v>
      </c>
      <c r="C3739">
        <v>2.11</v>
      </c>
      <c r="D3739"/>
      <c r="E3739" s="13">
        <f t="shared" si="776"/>
        <v>26.233840784145286</v>
      </c>
      <c r="F3739" s="2">
        <f t="shared" si="768"/>
        <v>-328.75637104994905</v>
      </c>
      <c r="G3739" s="2"/>
      <c r="H3739" s="31"/>
    </row>
    <row r="3740" spans="1:8" s="1" customFormat="1" hidden="1" x14ac:dyDescent="0.25">
      <c r="A3740" s="20">
        <v>41512.874484690394</v>
      </c>
      <c r="B3740">
        <v>323.39999999999998</v>
      </c>
      <c r="C3740">
        <v>1.99</v>
      </c>
      <c r="D3740"/>
      <c r="E3740" s="13">
        <f t="shared" si="776"/>
        <v>26.240785228590539</v>
      </c>
      <c r="F3740" s="2">
        <f t="shared" si="768"/>
        <v>-329.66360856269114</v>
      </c>
      <c r="G3740" s="2"/>
      <c r="H3740" s="31"/>
    </row>
    <row r="3741" spans="1:8" s="1" customFormat="1" hidden="1" x14ac:dyDescent="0.25">
      <c r="A3741" s="20">
        <v>41512.881429134839</v>
      </c>
      <c r="B3741">
        <v>324.66000000000003</v>
      </c>
      <c r="C3741">
        <v>2.0499999999999998</v>
      </c>
      <c r="D3741"/>
      <c r="E3741" s="13">
        <f t="shared" si="776"/>
        <v>26.247729673035792</v>
      </c>
      <c r="F3741" s="2">
        <f t="shared" ref="F3741:F3804" si="781">B3741/-0.981</f>
        <v>-330.94801223241592</v>
      </c>
      <c r="G3741" s="2"/>
      <c r="H3741" s="31"/>
    </row>
    <row r="3742" spans="1:8" s="1" customFormat="1" hidden="1" x14ac:dyDescent="0.25">
      <c r="A3742" s="20">
        <v>41512.888373579284</v>
      </c>
      <c r="B3742">
        <v>325.29000000000002</v>
      </c>
      <c r="C3742">
        <v>1.98</v>
      </c>
      <c r="D3742"/>
      <c r="E3742" s="13">
        <f t="shared" si="776"/>
        <v>26.254674117481045</v>
      </c>
      <c r="F3742" s="2">
        <f t="shared" si="781"/>
        <v>-331.59021406727834</v>
      </c>
      <c r="G3742" s="2"/>
      <c r="H3742" s="31"/>
    </row>
    <row r="3743" spans="1:8" s="1" customFormat="1" hidden="1" x14ac:dyDescent="0.25">
      <c r="A3743" s="20">
        <v>41512.895318023722</v>
      </c>
      <c r="B3743">
        <v>326.05</v>
      </c>
      <c r="C3743">
        <v>1.97</v>
      </c>
      <c r="D3743"/>
      <c r="E3743" s="13">
        <f t="shared" si="776"/>
        <v>26.261618561919022</v>
      </c>
      <c r="F3743" s="2">
        <f t="shared" si="781"/>
        <v>-332.36493374108056</v>
      </c>
      <c r="G3743" s="2"/>
    </row>
    <row r="3744" spans="1:8" s="1" customFormat="1" x14ac:dyDescent="0.25">
      <c r="A3744" s="20">
        <v>41512.902262468167</v>
      </c>
      <c r="B3744">
        <v>326.49</v>
      </c>
      <c r="C3744">
        <v>2.02</v>
      </c>
      <c r="D3744"/>
      <c r="E3744" s="13">
        <f t="shared" si="776"/>
        <v>26.268563006364275</v>
      </c>
      <c r="F3744" s="2">
        <f t="shared" si="781"/>
        <v>-332.8134556574924</v>
      </c>
      <c r="G3744" s="2"/>
      <c r="H3744" s="31">
        <f t="shared" ref="H3744" si="782">A3744</f>
        <v>41512.902262468167</v>
      </c>
    </row>
    <row r="3745" spans="1:8" s="1" customFormat="1" hidden="1" x14ac:dyDescent="0.25">
      <c r="A3745" s="20">
        <v>41512.909206912613</v>
      </c>
      <c r="B3745">
        <v>327.77</v>
      </c>
      <c r="C3745">
        <v>1.86</v>
      </c>
      <c r="D3745"/>
      <c r="E3745" s="13">
        <f t="shared" si="776"/>
        <v>26.275507450809528</v>
      </c>
      <c r="F3745" s="2">
        <f t="shared" si="781"/>
        <v>-334.11824668705401</v>
      </c>
      <c r="G3745" s="2"/>
      <c r="H3745" s="31"/>
    </row>
    <row r="3746" spans="1:8" s="1" customFormat="1" hidden="1" x14ac:dyDescent="0.25">
      <c r="A3746" s="20">
        <v>41512.916151357058</v>
      </c>
      <c r="B3746">
        <v>328.13</v>
      </c>
      <c r="C3746">
        <v>1.99</v>
      </c>
      <c r="D3746"/>
      <c r="E3746" s="13">
        <f t="shared" si="776"/>
        <v>26.282451895254781</v>
      </c>
      <c r="F3746" s="2">
        <f t="shared" si="781"/>
        <v>-334.48521916411823</v>
      </c>
      <c r="G3746" s="2"/>
      <c r="H3746" s="31"/>
    </row>
    <row r="3747" spans="1:8" s="1" customFormat="1" hidden="1" x14ac:dyDescent="0.25">
      <c r="A3747" s="20">
        <v>41512.923095801503</v>
      </c>
      <c r="B3747">
        <v>329.05</v>
      </c>
      <c r="C3747">
        <v>1.85</v>
      </c>
      <c r="D3747"/>
      <c r="E3747" s="13">
        <f t="shared" si="776"/>
        <v>26.289396339700033</v>
      </c>
      <c r="F3747" s="2">
        <f t="shared" si="781"/>
        <v>-335.42303771661574</v>
      </c>
      <c r="G3747" s="2"/>
      <c r="H3747" s="31"/>
    </row>
    <row r="3748" spans="1:8" s="1" customFormat="1" hidden="1" x14ac:dyDescent="0.25">
      <c r="A3748" s="20">
        <v>41512.930040245948</v>
      </c>
      <c r="B3748">
        <v>329.67</v>
      </c>
      <c r="C3748">
        <v>1.94</v>
      </c>
      <c r="D3748"/>
      <c r="E3748" s="13">
        <f t="shared" si="776"/>
        <v>26.296340784145286</v>
      </c>
      <c r="F3748" s="2">
        <f t="shared" si="781"/>
        <v>-336.05504587155963</v>
      </c>
      <c r="G3748" s="2"/>
      <c r="H3748" s="31"/>
    </row>
    <row r="3749" spans="1:8" s="1" customFormat="1" hidden="1" x14ac:dyDescent="0.25">
      <c r="A3749" s="20">
        <v>41512.936984690394</v>
      </c>
      <c r="B3749">
        <v>330.68</v>
      </c>
      <c r="C3749">
        <v>1.79</v>
      </c>
      <c r="D3749"/>
      <c r="E3749" s="13">
        <f t="shared" si="776"/>
        <v>26.303285228590539</v>
      </c>
      <c r="F3749" s="2">
        <f t="shared" si="781"/>
        <v>-337.08460754332316</v>
      </c>
      <c r="G3749" s="2"/>
    </row>
    <row r="3750" spans="1:8" s="1" customFormat="1" x14ac:dyDescent="0.25">
      <c r="A3750" s="20">
        <v>41512.943929134839</v>
      </c>
      <c r="B3750">
        <v>331.17</v>
      </c>
      <c r="C3750">
        <v>1.94</v>
      </c>
      <c r="D3750"/>
      <c r="E3750" s="13">
        <f t="shared" si="776"/>
        <v>26.310229673035792</v>
      </c>
      <c r="F3750" s="2">
        <f t="shared" si="781"/>
        <v>-337.58409785932724</v>
      </c>
      <c r="G3750" s="2"/>
      <c r="H3750" s="31">
        <f t="shared" ref="H3750" si="783">A3750</f>
        <v>41512.943929134839</v>
      </c>
    </row>
    <row r="3751" spans="1:8" s="1" customFormat="1" hidden="1" x14ac:dyDescent="0.25">
      <c r="A3751" s="20">
        <v>41512.950873579284</v>
      </c>
      <c r="B3751">
        <v>332.45</v>
      </c>
      <c r="C3751">
        <v>1.81</v>
      </c>
      <c r="D3751"/>
      <c r="E3751" s="13">
        <f t="shared" si="776"/>
        <v>26.317174117481045</v>
      </c>
      <c r="F3751" s="2">
        <f t="shared" si="781"/>
        <v>-338.88888888888886</v>
      </c>
      <c r="G3751" s="2"/>
      <c r="H3751" s="31"/>
    </row>
    <row r="3752" spans="1:8" s="1" customFormat="1" hidden="1" x14ac:dyDescent="0.25">
      <c r="A3752" s="20">
        <v>41512.957818023722</v>
      </c>
      <c r="B3752">
        <v>332.61</v>
      </c>
      <c r="C3752">
        <v>1.93</v>
      </c>
      <c r="D3752"/>
      <c r="E3752" s="13">
        <f t="shared" si="776"/>
        <v>26.324118561919022</v>
      </c>
      <c r="F3752" s="2">
        <f t="shared" si="781"/>
        <v>-339.05198776758414</v>
      </c>
      <c r="G3752" s="2"/>
      <c r="H3752" s="31"/>
    </row>
    <row r="3753" spans="1:8" s="1" customFormat="1" hidden="1" x14ac:dyDescent="0.25">
      <c r="A3753" s="20">
        <v>41512.964762468167</v>
      </c>
      <c r="B3753">
        <v>334.11</v>
      </c>
      <c r="C3753">
        <v>1.8</v>
      </c>
      <c r="D3753"/>
      <c r="E3753" s="13">
        <f t="shared" si="776"/>
        <v>26.331063006364275</v>
      </c>
      <c r="F3753" s="2">
        <f t="shared" si="781"/>
        <v>-340.5810397553517</v>
      </c>
      <c r="G3753" s="2"/>
      <c r="H3753" s="31"/>
    </row>
    <row r="3754" spans="1:8" s="1" customFormat="1" hidden="1" x14ac:dyDescent="0.25">
      <c r="A3754" s="20">
        <v>41512.971706912613</v>
      </c>
      <c r="B3754">
        <v>334.25</v>
      </c>
      <c r="C3754">
        <v>1.85</v>
      </c>
      <c r="D3754"/>
      <c r="E3754" s="13">
        <f t="shared" si="776"/>
        <v>26.338007450809528</v>
      </c>
      <c r="F3754" s="2">
        <f t="shared" si="781"/>
        <v>-340.72375127420997</v>
      </c>
      <c r="G3754" s="2"/>
      <c r="H3754" s="31"/>
    </row>
    <row r="3755" spans="1:8" s="1" customFormat="1" hidden="1" x14ac:dyDescent="0.25">
      <c r="A3755" s="20">
        <v>41512.978651357058</v>
      </c>
      <c r="B3755">
        <v>335.86</v>
      </c>
      <c r="C3755">
        <v>1.82</v>
      </c>
      <c r="D3755"/>
      <c r="E3755" s="13">
        <f t="shared" si="776"/>
        <v>26.344951895254781</v>
      </c>
      <c r="F3755" s="2">
        <f t="shared" si="781"/>
        <v>-342.36493374108056</v>
      </c>
      <c r="G3755" s="2"/>
    </row>
    <row r="3756" spans="1:8" s="1" customFormat="1" x14ac:dyDescent="0.25">
      <c r="A3756" s="20">
        <v>41512.985595801503</v>
      </c>
      <c r="B3756">
        <v>336.39</v>
      </c>
      <c r="C3756">
        <v>1.81</v>
      </c>
      <c r="D3756"/>
      <c r="E3756" s="13">
        <f t="shared" si="776"/>
        <v>26.351896339700033</v>
      </c>
      <c r="F3756" s="2">
        <f t="shared" si="781"/>
        <v>-342.90519877675843</v>
      </c>
      <c r="G3756" s="2"/>
      <c r="H3756" s="31">
        <f t="shared" ref="H3756" si="784">A3756</f>
        <v>41512.985595801503</v>
      </c>
    </row>
    <row r="3757" spans="1:8" s="1" customFormat="1" hidden="1" x14ac:dyDescent="0.25">
      <c r="A3757" s="20">
        <v>41512.992540245948</v>
      </c>
      <c r="B3757">
        <v>337.29</v>
      </c>
      <c r="C3757">
        <v>1.86</v>
      </c>
      <c r="D3757"/>
      <c r="E3757" s="13">
        <f t="shared" si="776"/>
        <v>26.358840784145286</v>
      </c>
      <c r="F3757" s="2">
        <f t="shared" si="781"/>
        <v>-343.82262996941898</v>
      </c>
      <c r="G3757" s="2"/>
      <c r="H3757" s="31"/>
    </row>
    <row r="3758" spans="1:8" s="1" customFormat="1" hidden="1" x14ac:dyDescent="0.25">
      <c r="A3758" s="20">
        <v>41512.999484690394</v>
      </c>
      <c r="B3758">
        <v>338.42</v>
      </c>
      <c r="C3758">
        <v>1.79</v>
      </c>
      <c r="D3758"/>
      <c r="E3758" s="13">
        <f t="shared" si="776"/>
        <v>26.365785228590539</v>
      </c>
      <c r="F3758" s="2">
        <f t="shared" si="781"/>
        <v>-344.9745158002039</v>
      </c>
      <c r="G3758" s="2"/>
      <c r="H3758" s="31"/>
    </row>
    <row r="3759" spans="1:8" s="1" customFormat="1" hidden="1" x14ac:dyDescent="0.25">
      <c r="A3759" s="20">
        <v>41513.006429134839</v>
      </c>
      <c r="B3759">
        <v>338.85</v>
      </c>
      <c r="C3759">
        <v>1.87</v>
      </c>
      <c r="D3759"/>
      <c r="E3759" s="13">
        <f t="shared" si="776"/>
        <v>26.372729673035792</v>
      </c>
      <c r="F3759" s="2">
        <f t="shared" si="781"/>
        <v>-345.41284403669727</v>
      </c>
      <c r="G3759" s="2"/>
      <c r="H3759" s="31"/>
    </row>
    <row r="3760" spans="1:8" s="1" customFormat="1" hidden="1" x14ac:dyDescent="0.25">
      <c r="A3760" s="20">
        <v>41513.013373579284</v>
      </c>
      <c r="B3760">
        <v>340.37</v>
      </c>
      <c r="C3760">
        <v>1.73</v>
      </c>
      <c r="D3760"/>
      <c r="E3760" s="13">
        <f t="shared" si="776"/>
        <v>26.379674117481045</v>
      </c>
      <c r="F3760" s="2">
        <f t="shared" si="781"/>
        <v>-346.96228338430177</v>
      </c>
      <c r="G3760" s="2"/>
      <c r="H3760" s="31"/>
    </row>
    <row r="3761" spans="1:8" s="1" customFormat="1" hidden="1" x14ac:dyDescent="0.25">
      <c r="A3761" s="20">
        <v>41513.020318023722</v>
      </c>
      <c r="B3761">
        <v>340.4</v>
      </c>
      <c r="C3761">
        <v>1.77</v>
      </c>
      <c r="D3761"/>
      <c r="E3761" s="13">
        <f t="shared" si="776"/>
        <v>26.386618561919022</v>
      </c>
      <c r="F3761" s="2">
        <f t="shared" si="781"/>
        <v>-346.99286442405707</v>
      </c>
      <c r="G3761" s="2"/>
    </row>
    <row r="3762" spans="1:8" s="1" customFormat="1" x14ac:dyDescent="0.25">
      <c r="A3762" s="20">
        <v>41513.027262468167</v>
      </c>
      <c r="B3762">
        <v>342.15</v>
      </c>
      <c r="C3762">
        <v>1.78</v>
      </c>
      <c r="D3762"/>
      <c r="E3762" s="13">
        <f t="shared" si="776"/>
        <v>26.393563006364275</v>
      </c>
      <c r="F3762" s="2">
        <f t="shared" si="781"/>
        <v>-348.77675840978594</v>
      </c>
      <c r="G3762" s="2"/>
      <c r="H3762" s="31">
        <f t="shared" ref="H3762" si="785">A3762</f>
        <v>41513.027262468167</v>
      </c>
    </row>
    <row r="3763" spans="1:8" s="1" customFormat="1" hidden="1" x14ac:dyDescent="0.25">
      <c r="A3763" s="20">
        <v>41513.034206912613</v>
      </c>
      <c r="B3763">
        <v>342.93</v>
      </c>
      <c r="C3763">
        <v>1.74</v>
      </c>
      <c r="D3763"/>
      <c r="E3763" s="13">
        <f t="shared" si="776"/>
        <v>26.400507450809528</v>
      </c>
      <c r="F3763" s="2">
        <f t="shared" si="781"/>
        <v>-349.57186544342511</v>
      </c>
      <c r="G3763" s="2"/>
      <c r="H3763" s="31"/>
    </row>
    <row r="3764" spans="1:8" s="1" customFormat="1" hidden="1" x14ac:dyDescent="0.25">
      <c r="A3764" s="20">
        <v>41513.041151357058</v>
      </c>
      <c r="B3764">
        <v>343.27</v>
      </c>
      <c r="C3764">
        <v>1.78</v>
      </c>
      <c r="D3764"/>
      <c r="E3764" s="13">
        <f t="shared" si="776"/>
        <v>26.407451895254781</v>
      </c>
      <c r="F3764" s="2">
        <f t="shared" si="781"/>
        <v>-349.91845056065239</v>
      </c>
      <c r="G3764" s="2"/>
      <c r="H3764" s="31"/>
    </row>
    <row r="3765" spans="1:8" s="1" customFormat="1" hidden="1" x14ac:dyDescent="0.25">
      <c r="A3765" s="20">
        <v>41513.048095801503</v>
      </c>
      <c r="B3765">
        <v>344.66</v>
      </c>
      <c r="C3765">
        <v>1.69</v>
      </c>
      <c r="D3765"/>
      <c r="E3765" s="13">
        <f t="shared" si="776"/>
        <v>26.414396339700033</v>
      </c>
      <c r="F3765" s="2">
        <f t="shared" si="781"/>
        <v>-351.33537206931703</v>
      </c>
      <c r="G3765" s="2"/>
      <c r="H3765" s="31"/>
    </row>
    <row r="3766" spans="1:8" s="1" customFormat="1" hidden="1" x14ac:dyDescent="0.25">
      <c r="A3766" s="20">
        <v>41513.055040245948</v>
      </c>
      <c r="B3766">
        <v>345.23</v>
      </c>
      <c r="C3766">
        <v>1.64</v>
      </c>
      <c r="D3766"/>
      <c r="E3766" s="13">
        <f t="shared" si="776"/>
        <v>26.421340784145286</v>
      </c>
      <c r="F3766" s="2">
        <f t="shared" si="781"/>
        <v>-351.91641182466873</v>
      </c>
      <c r="G3766" s="2"/>
      <c r="H3766" s="31"/>
    </row>
    <row r="3767" spans="1:8" s="1" customFormat="1" hidden="1" x14ac:dyDescent="0.25">
      <c r="A3767" s="20">
        <v>41513.061984690394</v>
      </c>
      <c r="B3767">
        <v>345.49</v>
      </c>
      <c r="C3767">
        <v>1.67</v>
      </c>
      <c r="D3767"/>
      <c r="E3767" s="13">
        <f t="shared" si="776"/>
        <v>26.428285228590539</v>
      </c>
      <c r="F3767" s="2">
        <f t="shared" si="781"/>
        <v>-352.18144750254845</v>
      </c>
      <c r="G3767" s="2"/>
    </row>
    <row r="3768" spans="1:8" s="1" customFormat="1" x14ac:dyDescent="0.25">
      <c r="A3768" s="20">
        <v>41513.068929134839</v>
      </c>
      <c r="B3768">
        <v>345.85</v>
      </c>
      <c r="C3768">
        <v>1.68</v>
      </c>
      <c r="D3768"/>
      <c r="E3768" s="13">
        <f t="shared" si="776"/>
        <v>26.435229673035792</v>
      </c>
      <c r="F3768" s="2">
        <f t="shared" si="781"/>
        <v>-352.54841997961267</v>
      </c>
      <c r="G3768" s="2"/>
      <c r="H3768" s="31">
        <f t="shared" ref="H3768" si="786">A3768</f>
        <v>41513.068929134839</v>
      </c>
    </row>
    <row r="3769" spans="1:8" s="1" customFormat="1" hidden="1" x14ac:dyDescent="0.25">
      <c r="A3769" s="20">
        <v>41513.075873579284</v>
      </c>
      <c r="B3769">
        <v>347.91</v>
      </c>
      <c r="C3769">
        <v>1.72</v>
      </c>
      <c r="D3769"/>
      <c r="E3769" s="13">
        <f t="shared" si="776"/>
        <v>26.442174117481045</v>
      </c>
      <c r="F3769" s="2">
        <f t="shared" si="781"/>
        <v>-354.64831804281351</v>
      </c>
      <c r="G3769" s="2"/>
      <c r="H3769" s="31"/>
    </row>
    <row r="3770" spans="1:8" s="1" customFormat="1" hidden="1" x14ac:dyDescent="0.25">
      <c r="A3770" s="20">
        <v>41513.082818023722</v>
      </c>
      <c r="B3770">
        <v>348.7</v>
      </c>
      <c r="C3770">
        <v>1.68</v>
      </c>
      <c r="D3770"/>
      <c r="E3770" s="13">
        <f t="shared" si="776"/>
        <v>26.449118561919022</v>
      </c>
      <c r="F3770" s="2">
        <f t="shared" si="781"/>
        <v>-355.45361875637104</v>
      </c>
      <c r="G3770" s="2"/>
      <c r="H3770" s="31"/>
    </row>
    <row r="3771" spans="1:8" s="1" customFormat="1" hidden="1" x14ac:dyDescent="0.25">
      <c r="A3771" s="20">
        <v>41513.089762468167</v>
      </c>
      <c r="B3771">
        <v>349.29</v>
      </c>
      <c r="C3771">
        <v>1.71</v>
      </c>
      <c r="D3771"/>
      <c r="E3771" s="13">
        <f t="shared" si="776"/>
        <v>26.456063006364275</v>
      </c>
      <c r="F3771" s="2">
        <f t="shared" si="781"/>
        <v>-356.05504587155968</v>
      </c>
      <c r="G3771" s="2"/>
      <c r="H3771" s="31"/>
    </row>
    <row r="3772" spans="1:8" s="1" customFormat="1" hidden="1" x14ac:dyDescent="0.25">
      <c r="A3772" s="20">
        <v>41513.096706912613</v>
      </c>
      <c r="B3772">
        <v>349.91</v>
      </c>
      <c r="C3772">
        <v>1.82</v>
      </c>
      <c r="D3772"/>
      <c r="E3772" s="13">
        <f t="shared" si="776"/>
        <v>26.463007450809528</v>
      </c>
      <c r="F3772" s="2">
        <f t="shared" si="781"/>
        <v>-356.68705402650357</v>
      </c>
      <c r="G3772" s="2"/>
      <c r="H3772" s="31"/>
    </row>
    <row r="3773" spans="1:8" s="1" customFormat="1" hidden="1" x14ac:dyDescent="0.25">
      <c r="A3773" s="20">
        <v>41513.103651357058</v>
      </c>
      <c r="B3773">
        <v>352.08</v>
      </c>
      <c r="C3773">
        <v>1.73</v>
      </c>
      <c r="D3773"/>
      <c r="E3773" s="13">
        <f t="shared" si="776"/>
        <v>26.469951895254781</v>
      </c>
      <c r="F3773" s="2">
        <f t="shared" si="781"/>
        <v>-358.89908256880733</v>
      </c>
      <c r="G3773" s="2"/>
    </row>
    <row r="3774" spans="1:8" s="1" customFormat="1" x14ac:dyDescent="0.25">
      <c r="A3774" s="20">
        <v>41513.110595801503</v>
      </c>
      <c r="B3774">
        <v>352.62</v>
      </c>
      <c r="C3774">
        <v>1.76</v>
      </c>
      <c r="D3774"/>
      <c r="E3774" s="13">
        <f t="shared" si="776"/>
        <v>26.476896339700033</v>
      </c>
      <c r="F3774" s="2">
        <f t="shared" si="781"/>
        <v>-359.44954128440367</v>
      </c>
      <c r="G3774" s="2"/>
      <c r="H3774" s="31">
        <f t="shared" ref="H3774" si="787">A3774</f>
        <v>41513.110595801503</v>
      </c>
    </row>
    <row r="3775" spans="1:8" s="1" customFormat="1" hidden="1" x14ac:dyDescent="0.25">
      <c r="A3775" s="20">
        <v>41513.117540245948</v>
      </c>
      <c r="B3775">
        <v>352.95</v>
      </c>
      <c r="C3775">
        <v>1.8</v>
      </c>
      <c r="D3775"/>
      <c r="E3775" s="13">
        <f t="shared" si="776"/>
        <v>26.483840784145286</v>
      </c>
      <c r="F3775" s="2">
        <f t="shared" si="781"/>
        <v>-359.78593272171253</v>
      </c>
      <c r="G3775" s="2"/>
      <c r="H3775" s="31"/>
    </row>
    <row r="3776" spans="1:8" s="1" customFormat="1" hidden="1" x14ac:dyDescent="0.25">
      <c r="A3776" s="20">
        <v>41513.124484690394</v>
      </c>
      <c r="B3776">
        <v>353.79</v>
      </c>
      <c r="C3776">
        <v>1.82</v>
      </c>
      <c r="D3776"/>
      <c r="E3776" s="13">
        <f t="shared" si="776"/>
        <v>26.490785228590539</v>
      </c>
      <c r="F3776" s="2">
        <f t="shared" si="781"/>
        <v>-360.64220183486242</v>
      </c>
      <c r="G3776" s="2"/>
      <c r="H3776" s="31"/>
    </row>
    <row r="3777" spans="1:8" s="1" customFormat="1" hidden="1" x14ac:dyDescent="0.25">
      <c r="A3777" s="20">
        <v>41513.131429134839</v>
      </c>
      <c r="B3777">
        <v>355.51</v>
      </c>
      <c r="C3777">
        <v>1.81</v>
      </c>
      <c r="D3777"/>
      <c r="E3777" s="13">
        <f t="shared" si="776"/>
        <v>26.497729673035792</v>
      </c>
      <c r="F3777" s="2">
        <f t="shared" si="781"/>
        <v>-362.39551478083587</v>
      </c>
      <c r="G3777" s="2"/>
      <c r="H3777" s="31"/>
    </row>
    <row r="3778" spans="1:8" s="1" customFormat="1" hidden="1" x14ac:dyDescent="0.25">
      <c r="A3778" s="20">
        <v>41513.138373579284</v>
      </c>
      <c r="B3778">
        <v>357.32</v>
      </c>
      <c r="C3778">
        <v>1.59</v>
      </c>
      <c r="D3778"/>
      <c r="E3778" s="13">
        <f t="shared" si="776"/>
        <v>26.504674117481045</v>
      </c>
      <c r="F3778" s="2">
        <f t="shared" si="781"/>
        <v>-364.24057084607546</v>
      </c>
      <c r="G3778" s="2"/>
      <c r="H3778" s="31"/>
    </row>
    <row r="3779" spans="1:8" s="1" customFormat="1" hidden="1" x14ac:dyDescent="0.25">
      <c r="A3779" s="20">
        <v>41513.145318023722</v>
      </c>
      <c r="B3779">
        <v>357.58</v>
      </c>
      <c r="C3779">
        <v>1.66</v>
      </c>
      <c r="D3779"/>
      <c r="E3779" s="13">
        <f t="shared" ref="E3779:E3842" si="788">A3779-$I$2</f>
        <v>26.511618561919022</v>
      </c>
      <c r="F3779" s="2">
        <f t="shared" si="781"/>
        <v>-364.50560652395512</v>
      </c>
      <c r="G3779" s="2"/>
    </row>
    <row r="3780" spans="1:8" s="1" customFormat="1" x14ac:dyDescent="0.25">
      <c r="A3780" s="20">
        <v>41513.152262468167</v>
      </c>
      <c r="B3780">
        <v>357.98</v>
      </c>
      <c r="C3780">
        <v>1.66</v>
      </c>
      <c r="D3780"/>
      <c r="E3780" s="13">
        <f t="shared" si="788"/>
        <v>26.518563006364275</v>
      </c>
      <c r="F3780" s="2">
        <f t="shared" si="781"/>
        <v>-364.91335372069318</v>
      </c>
      <c r="G3780" s="2"/>
      <c r="H3780" s="31">
        <f t="shared" ref="H3780" si="789">A3780</f>
        <v>41513.152262468167</v>
      </c>
    </row>
    <row r="3781" spans="1:8" s="1" customFormat="1" hidden="1" x14ac:dyDescent="0.25">
      <c r="A3781" s="20">
        <v>41513.159206912613</v>
      </c>
      <c r="B3781">
        <v>359.11</v>
      </c>
      <c r="C3781">
        <v>1.65</v>
      </c>
      <c r="D3781"/>
      <c r="E3781" s="13">
        <f t="shared" si="788"/>
        <v>26.525507450809528</v>
      </c>
      <c r="F3781" s="2">
        <f t="shared" si="781"/>
        <v>-366.0652395514781</v>
      </c>
      <c r="G3781" s="2"/>
      <c r="H3781" s="31"/>
    </row>
    <row r="3782" spans="1:8" s="1" customFormat="1" hidden="1" x14ac:dyDescent="0.25">
      <c r="A3782" s="20">
        <v>41513.166151357058</v>
      </c>
      <c r="B3782">
        <v>359.88</v>
      </c>
      <c r="C3782">
        <v>1.68</v>
      </c>
      <c r="D3782"/>
      <c r="E3782" s="13">
        <f t="shared" si="788"/>
        <v>26.532451895254781</v>
      </c>
      <c r="F3782" s="2">
        <f t="shared" si="781"/>
        <v>-366.8501529051988</v>
      </c>
      <c r="G3782" s="2"/>
      <c r="H3782" s="31"/>
    </row>
    <row r="3783" spans="1:8" s="1" customFormat="1" hidden="1" x14ac:dyDescent="0.25">
      <c r="A3783" s="20">
        <v>41513.173095801503</v>
      </c>
      <c r="B3783">
        <v>361.08</v>
      </c>
      <c r="C3783">
        <v>1.72</v>
      </c>
      <c r="D3783"/>
      <c r="E3783" s="13">
        <f t="shared" si="788"/>
        <v>26.539396339700033</v>
      </c>
      <c r="F3783" s="2">
        <f t="shared" si="781"/>
        <v>-368.07339449541286</v>
      </c>
      <c r="G3783" s="2"/>
      <c r="H3783" s="31"/>
    </row>
    <row r="3784" spans="1:8" s="1" customFormat="1" hidden="1" x14ac:dyDescent="0.25">
      <c r="A3784" s="20">
        <v>41513.180040245948</v>
      </c>
      <c r="B3784">
        <v>362.19</v>
      </c>
      <c r="C3784">
        <v>1.73</v>
      </c>
      <c r="D3784"/>
      <c r="E3784" s="13">
        <f t="shared" si="788"/>
        <v>26.546340784145286</v>
      </c>
      <c r="F3784" s="2">
        <f t="shared" si="781"/>
        <v>-369.20489296636089</v>
      </c>
      <c r="G3784" s="2"/>
      <c r="H3784" s="31"/>
    </row>
    <row r="3785" spans="1:8" s="1" customFormat="1" hidden="1" x14ac:dyDescent="0.25">
      <c r="A3785" s="20">
        <v>41513.186984690394</v>
      </c>
      <c r="B3785">
        <v>364.41</v>
      </c>
      <c r="C3785">
        <v>1.77</v>
      </c>
      <c r="D3785"/>
      <c r="E3785" s="13">
        <f t="shared" si="788"/>
        <v>26.553285228590539</v>
      </c>
      <c r="F3785" s="2">
        <f t="shared" si="781"/>
        <v>-371.46788990825689</v>
      </c>
      <c r="G3785" s="2"/>
    </row>
    <row r="3786" spans="1:8" s="1" customFormat="1" x14ac:dyDescent="0.25">
      <c r="A3786" s="20">
        <v>41513.193929134839</v>
      </c>
      <c r="B3786">
        <v>365.81</v>
      </c>
      <c r="C3786">
        <v>1.71</v>
      </c>
      <c r="D3786"/>
      <c r="E3786" s="13">
        <f t="shared" si="788"/>
        <v>26.560229673035792</v>
      </c>
      <c r="F3786" s="2">
        <f t="shared" si="781"/>
        <v>-372.89500509683995</v>
      </c>
      <c r="G3786" s="2"/>
      <c r="H3786" s="31">
        <f t="shared" ref="H3786" si="790">A3786</f>
        <v>41513.193929134839</v>
      </c>
    </row>
    <row r="3787" spans="1:8" s="1" customFormat="1" hidden="1" x14ac:dyDescent="0.25">
      <c r="A3787" s="20">
        <v>41513.200873579284</v>
      </c>
      <c r="B3787">
        <v>366.85</v>
      </c>
      <c r="C3787">
        <v>1.73</v>
      </c>
      <c r="D3787"/>
      <c r="E3787" s="13">
        <f t="shared" si="788"/>
        <v>26.567174117481045</v>
      </c>
      <c r="F3787" s="2">
        <f t="shared" si="781"/>
        <v>-373.95514780835884</v>
      </c>
      <c r="G3787" s="2"/>
      <c r="H3787" s="31"/>
    </row>
    <row r="3788" spans="1:8" s="1" customFormat="1" hidden="1" x14ac:dyDescent="0.25">
      <c r="A3788" s="20">
        <v>41513.207818023722</v>
      </c>
      <c r="B3788">
        <v>367.59</v>
      </c>
      <c r="C3788">
        <v>1.77</v>
      </c>
      <c r="D3788"/>
      <c r="E3788" s="13">
        <f t="shared" si="788"/>
        <v>26.574118561919022</v>
      </c>
      <c r="F3788" s="2">
        <f t="shared" si="781"/>
        <v>-374.70948012232412</v>
      </c>
      <c r="G3788" s="2"/>
      <c r="H3788" s="31"/>
    </row>
    <row r="3789" spans="1:8" s="1" customFormat="1" hidden="1" x14ac:dyDescent="0.25">
      <c r="A3789" s="20">
        <v>41513.214762468167</v>
      </c>
      <c r="B3789">
        <v>368.55</v>
      </c>
      <c r="C3789">
        <v>1.76</v>
      </c>
      <c r="D3789"/>
      <c r="E3789" s="13">
        <f t="shared" si="788"/>
        <v>26.581063006364275</v>
      </c>
      <c r="F3789" s="2">
        <f t="shared" si="781"/>
        <v>-375.6880733944954</v>
      </c>
      <c r="G3789" s="2"/>
      <c r="H3789" s="31"/>
    </row>
    <row r="3790" spans="1:8" s="1" customFormat="1" hidden="1" x14ac:dyDescent="0.25">
      <c r="A3790" s="20">
        <v>41513.221706912613</v>
      </c>
      <c r="B3790">
        <v>369.56</v>
      </c>
      <c r="C3790">
        <v>1.76</v>
      </c>
      <c r="D3790"/>
      <c r="E3790" s="13">
        <f t="shared" si="788"/>
        <v>26.588007450809528</v>
      </c>
      <c r="F3790" s="2">
        <f t="shared" si="781"/>
        <v>-376.71763506625894</v>
      </c>
      <c r="G3790" s="2"/>
      <c r="H3790" s="31"/>
    </row>
    <row r="3791" spans="1:8" s="1" customFormat="1" hidden="1" x14ac:dyDescent="0.25">
      <c r="A3791" s="20">
        <v>41513.228651357058</v>
      </c>
      <c r="B3791">
        <v>370.56</v>
      </c>
      <c r="C3791">
        <v>1.75</v>
      </c>
      <c r="D3791"/>
      <c r="E3791" s="13">
        <f t="shared" si="788"/>
        <v>26.594951895254781</v>
      </c>
      <c r="F3791" s="2">
        <f t="shared" si="781"/>
        <v>-377.73700305810399</v>
      </c>
      <c r="G3791" s="2"/>
    </row>
    <row r="3792" spans="1:8" s="1" customFormat="1" x14ac:dyDescent="0.25">
      <c r="A3792" s="20">
        <v>41513.235595801503</v>
      </c>
      <c r="B3792">
        <v>371.67</v>
      </c>
      <c r="C3792">
        <v>1.78</v>
      </c>
      <c r="D3792"/>
      <c r="E3792" s="13">
        <f t="shared" si="788"/>
        <v>26.601896339700033</v>
      </c>
      <c r="F3792" s="2">
        <f t="shared" si="781"/>
        <v>-378.86850152905203</v>
      </c>
      <c r="G3792" s="2"/>
      <c r="H3792" s="31">
        <f t="shared" ref="H3792" si="791">A3792</f>
        <v>41513.235595801503</v>
      </c>
    </row>
    <row r="3793" spans="1:8" s="1" customFormat="1" hidden="1" x14ac:dyDescent="0.25">
      <c r="A3793" s="20">
        <v>41513.242540245948</v>
      </c>
      <c r="B3793">
        <v>372.74</v>
      </c>
      <c r="C3793">
        <v>1.79</v>
      </c>
      <c r="D3793"/>
      <c r="E3793" s="13">
        <f t="shared" si="788"/>
        <v>26.608840784145286</v>
      </c>
      <c r="F3793" s="2">
        <f t="shared" si="781"/>
        <v>-379.95922528032622</v>
      </c>
      <c r="G3793" s="2"/>
      <c r="H3793" s="31"/>
    </row>
    <row r="3794" spans="1:8" s="1" customFormat="1" hidden="1" x14ac:dyDescent="0.25">
      <c r="A3794" s="20">
        <v>41513.249484690394</v>
      </c>
      <c r="B3794">
        <v>373.99</v>
      </c>
      <c r="C3794">
        <v>1.79</v>
      </c>
      <c r="D3794"/>
      <c r="E3794" s="13">
        <f t="shared" si="788"/>
        <v>26.615785228590539</v>
      </c>
      <c r="F3794" s="2">
        <f t="shared" si="781"/>
        <v>-381.23343527013253</v>
      </c>
      <c r="G3794" s="2"/>
      <c r="H3794" s="31"/>
    </row>
    <row r="3795" spans="1:8" s="1" customFormat="1" hidden="1" x14ac:dyDescent="0.25">
      <c r="A3795" s="20">
        <v>41513.256429134839</v>
      </c>
      <c r="B3795">
        <v>375.46</v>
      </c>
      <c r="C3795">
        <v>1.83</v>
      </c>
      <c r="D3795"/>
      <c r="E3795" s="13">
        <f t="shared" si="788"/>
        <v>26.622729673035792</v>
      </c>
      <c r="F3795" s="2">
        <f t="shared" si="781"/>
        <v>-382.73190621814473</v>
      </c>
      <c r="G3795" s="2"/>
      <c r="H3795" s="31"/>
    </row>
    <row r="3796" spans="1:8" s="1" customFormat="1" hidden="1" x14ac:dyDescent="0.25">
      <c r="A3796" s="20">
        <v>41513.263373579284</v>
      </c>
      <c r="B3796">
        <v>378.68</v>
      </c>
      <c r="C3796">
        <v>1.7</v>
      </c>
      <c r="D3796"/>
      <c r="E3796" s="13">
        <f t="shared" si="788"/>
        <v>26.629674117481045</v>
      </c>
      <c r="F3796" s="2">
        <f t="shared" si="781"/>
        <v>-386.01427115188585</v>
      </c>
      <c r="G3796" s="2"/>
      <c r="H3796" s="31"/>
    </row>
    <row r="3797" spans="1:8" s="1" customFormat="1" hidden="1" x14ac:dyDescent="0.25">
      <c r="A3797" s="20">
        <v>41513.270318023722</v>
      </c>
      <c r="B3797">
        <v>379.36</v>
      </c>
      <c r="C3797">
        <v>1.77</v>
      </c>
      <c r="D3797"/>
      <c r="E3797" s="13">
        <f t="shared" si="788"/>
        <v>26.636618561919022</v>
      </c>
      <c r="F3797" s="2">
        <f t="shared" si="781"/>
        <v>-386.70744138634046</v>
      </c>
      <c r="G3797" s="2"/>
    </row>
    <row r="3798" spans="1:8" s="1" customFormat="1" x14ac:dyDescent="0.25">
      <c r="A3798" s="20">
        <v>41513.277262468167</v>
      </c>
      <c r="B3798">
        <v>380.35</v>
      </c>
      <c r="C3798">
        <v>1.7</v>
      </c>
      <c r="D3798"/>
      <c r="E3798" s="13">
        <f t="shared" si="788"/>
        <v>26.643563006364275</v>
      </c>
      <c r="F3798" s="2">
        <f t="shared" si="781"/>
        <v>-387.71661569826711</v>
      </c>
      <c r="G3798" s="2"/>
      <c r="H3798" s="31">
        <f t="shared" ref="H3798" si="792">A3798</f>
        <v>41513.277262468167</v>
      </c>
    </row>
    <row r="3799" spans="1:8" s="1" customFormat="1" hidden="1" x14ac:dyDescent="0.25">
      <c r="A3799" s="20">
        <v>41513.284206912613</v>
      </c>
      <c r="B3799">
        <v>381.4</v>
      </c>
      <c r="C3799">
        <v>1.69</v>
      </c>
      <c r="D3799"/>
      <c r="E3799" s="13">
        <f t="shared" si="788"/>
        <v>26.650507450809528</v>
      </c>
      <c r="F3799" s="2">
        <f t="shared" si="781"/>
        <v>-388.78695208970436</v>
      </c>
      <c r="G3799" s="2"/>
      <c r="H3799" s="31"/>
    </row>
    <row r="3800" spans="1:8" s="1" customFormat="1" hidden="1" x14ac:dyDescent="0.25">
      <c r="A3800" s="20">
        <v>41513.291151357058</v>
      </c>
      <c r="B3800">
        <v>382.61</v>
      </c>
      <c r="C3800">
        <v>1.68</v>
      </c>
      <c r="D3800"/>
      <c r="E3800" s="13">
        <f t="shared" si="788"/>
        <v>26.657451895254781</v>
      </c>
      <c r="F3800" s="2">
        <f t="shared" si="781"/>
        <v>-390.02038735983695</v>
      </c>
      <c r="G3800" s="2"/>
      <c r="H3800" s="31"/>
    </row>
    <row r="3801" spans="1:8" s="1" customFormat="1" hidden="1" x14ac:dyDescent="0.25">
      <c r="A3801" s="20">
        <v>41513.298095801503</v>
      </c>
      <c r="B3801">
        <v>385.61</v>
      </c>
      <c r="C3801">
        <v>1.66</v>
      </c>
      <c r="D3801"/>
      <c r="E3801" s="13">
        <f t="shared" si="788"/>
        <v>26.664396339700033</v>
      </c>
      <c r="F3801" s="2">
        <f t="shared" si="781"/>
        <v>-393.07849133537206</v>
      </c>
      <c r="G3801" s="2"/>
      <c r="H3801" s="31"/>
    </row>
    <row r="3802" spans="1:8" s="1" customFormat="1" hidden="1" x14ac:dyDescent="0.25">
      <c r="A3802" s="20">
        <v>41513.305040245948</v>
      </c>
      <c r="B3802">
        <v>386.75</v>
      </c>
      <c r="C3802">
        <v>1.64</v>
      </c>
      <c r="D3802"/>
      <c r="E3802" s="13">
        <f t="shared" si="788"/>
        <v>26.671340784145286</v>
      </c>
      <c r="F3802" s="2">
        <f t="shared" si="781"/>
        <v>-394.24057084607546</v>
      </c>
      <c r="G3802" s="2"/>
      <c r="H3802" s="31"/>
    </row>
    <row r="3803" spans="1:8" s="1" customFormat="1" hidden="1" x14ac:dyDescent="0.25">
      <c r="A3803" s="20">
        <v>41513.311984690394</v>
      </c>
      <c r="B3803">
        <v>387.39</v>
      </c>
      <c r="C3803">
        <v>1.67</v>
      </c>
      <c r="D3803"/>
      <c r="E3803" s="13">
        <f t="shared" si="788"/>
        <v>26.678285228590539</v>
      </c>
      <c r="F3803" s="2">
        <f t="shared" si="781"/>
        <v>-394.89296636085624</v>
      </c>
      <c r="G3803" s="2"/>
    </row>
    <row r="3804" spans="1:8" s="1" customFormat="1" x14ac:dyDescent="0.25">
      <c r="A3804" s="20">
        <v>41513.318929134839</v>
      </c>
      <c r="B3804">
        <v>388.16</v>
      </c>
      <c r="C3804">
        <v>1.67</v>
      </c>
      <c r="D3804"/>
      <c r="E3804" s="13">
        <f t="shared" si="788"/>
        <v>26.685229673035792</v>
      </c>
      <c r="F3804" s="2">
        <f t="shared" si="781"/>
        <v>-395.67787971457699</v>
      </c>
      <c r="G3804" s="2"/>
      <c r="H3804" s="31">
        <f t="shared" ref="H3804" si="793">A3804</f>
        <v>41513.318929134839</v>
      </c>
    </row>
    <row r="3805" spans="1:8" s="1" customFormat="1" hidden="1" x14ac:dyDescent="0.25">
      <c r="A3805" s="20">
        <v>41513.325873579284</v>
      </c>
      <c r="B3805">
        <v>374.68</v>
      </c>
      <c r="C3805">
        <v>1.68</v>
      </c>
      <c r="D3805"/>
      <c r="E3805" s="13">
        <f t="shared" si="788"/>
        <v>26.692174117481045</v>
      </c>
      <c r="F3805" s="2">
        <f t="shared" ref="F3805:F3868" si="794">B3805/-0.981</f>
        <v>-381.93679918450562</v>
      </c>
      <c r="G3805" s="2"/>
      <c r="H3805" s="31"/>
    </row>
    <row r="3806" spans="1:8" s="1" customFormat="1" hidden="1" x14ac:dyDescent="0.25">
      <c r="A3806" s="20">
        <v>41513.332818023722</v>
      </c>
      <c r="B3806">
        <v>386.19</v>
      </c>
      <c r="C3806">
        <v>1.69</v>
      </c>
      <c r="D3806"/>
      <c r="E3806" s="13">
        <f t="shared" si="788"/>
        <v>26.699118561919022</v>
      </c>
      <c r="F3806" s="2">
        <f t="shared" si="794"/>
        <v>-393.66972477064223</v>
      </c>
      <c r="G3806" s="2"/>
      <c r="H3806" s="31"/>
    </row>
    <row r="3807" spans="1:8" s="1" customFormat="1" hidden="1" x14ac:dyDescent="0.25">
      <c r="A3807" s="20">
        <v>41513.339762468167</v>
      </c>
      <c r="B3807">
        <v>390.3</v>
      </c>
      <c r="C3807">
        <v>1.7</v>
      </c>
      <c r="D3807"/>
      <c r="E3807" s="13">
        <f t="shared" si="788"/>
        <v>26.706063006364275</v>
      </c>
      <c r="F3807" s="2">
        <f t="shared" si="794"/>
        <v>-397.85932721712538</v>
      </c>
      <c r="G3807" s="2"/>
      <c r="H3807" s="31"/>
    </row>
    <row r="3808" spans="1:8" s="1" customFormat="1" hidden="1" x14ac:dyDescent="0.25">
      <c r="A3808" s="20">
        <v>41513.346706912613</v>
      </c>
      <c r="B3808">
        <v>392.73</v>
      </c>
      <c r="C3808">
        <v>1.69</v>
      </c>
      <c r="D3808"/>
      <c r="E3808" s="13">
        <f t="shared" si="788"/>
        <v>26.713007450809528</v>
      </c>
      <c r="F3808" s="2">
        <f t="shared" si="794"/>
        <v>-400.33639143730892</v>
      </c>
      <c r="G3808" s="2"/>
      <c r="H3808" s="31"/>
    </row>
    <row r="3809" spans="1:8" s="1" customFormat="1" hidden="1" x14ac:dyDescent="0.25">
      <c r="A3809" s="20">
        <v>41513.353651357058</v>
      </c>
      <c r="B3809">
        <v>394.69</v>
      </c>
      <c r="C3809">
        <v>1.63</v>
      </c>
      <c r="D3809"/>
      <c r="E3809" s="13">
        <f t="shared" si="788"/>
        <v>26.719951895254781</v>
      </c>
      <c r="F3809" s="2">
        <f t="shared" si="794"/>
        <v>-402.3343527013252</v>
      </c>
      <c r="G3809" s="2"/>
    </row>
    <row r="3810" spans="1:8" s="1" customFormat="1" x14ac:dyDescent="0.25">
      <c r="A3810" s="20">
        <v>41513.360595801503</v>
      </c>
      <c r="B3810">
        <v>396.47</v>
      </c>
      <c r="C3810">
        <v>1.63</v>
      </c>
      <c r="D3810"/>
      <c r="E3810" s="13">
        <f t="shared" si="788"/>
        <v>26.726896339700033</v>
      </c>
      <c r="F3810" s="2">
        <f t="shared" si="794"/>
        <v>-404.14882772680943</v>
      </c>
      <c r="G3810" s="2"/>
      <c r="H3810" s="31">
        <f t="shared" ref="H3810" si="795">A3810</f>
        <v>41513.360595801503</v>
      </c>
    </row>
    <row r="3811" spans="1:8" s="1" customFormat="1" hidden="1" x14ac:dyDescent="0.25">
      <c r="A3811" s="20">
        <v>41513.367540245948</v>
      </c>
      <c r="B3811">
        <v>397.44</v>
      </c>
      <c r="C3811">
        <v>1.67</v>
      </c>
      <c r="D3811"/>
      <c r="E3811" s="13">
        <f t="shared" si="788"/>
        <v>26.733840784145286</v>
      </c>
      <c r="F3811" s="2">
        <f t="shared" si="794"/>
        <v>-405.13761467889907</v>
      </c>
      <c r="G3811" s="2"/>
      <c r="H3811" s="31"/>
    </row>
    <row r="3812" spans="1:8" s="1" customFormat="1" hidden="1" x14ac:dyDescent="0.25">
      <c r="A3812" s="20">
        <v>41513.374484690394</v>
      </c>
      <c r="B3812">
        <v>399.75</v>
      </c>
      <c r="C3812">
        <v>1.6</v>
      </c>
      <c r="D3812"/>
      <c r="E3812" s="13">
        <f t="shared" si="788"/>
        <v>26.740785228590539</v>
      </c>
      <c r="F3812" s="2">
        <f t="shared" si="794"/>
        <v>-407.49235474006116</v>
      </c>
      <c r="G3812" s="2"/>
      <c r="H3812" s="31"/>
    </row>
    <row r="3813" spans="1:8" s="1" customFormat="1" hidden="1" x14ac:dyDescent="0.25">
      <c r="A3813" s="20">
        <v>41513.381429134839</v>
      </c>
      <c r="B3813">
        <v>400.46</v>
      </c>
      <c r="C3813">
        <v>1.57</v>
      </c>
      <c r="D3813"/>
      <c r="E3813" s="13">
        <f t="shared" si="788"/>
        <v>26.747729673035792</v>
      </c>
      <c r="F3813" s="2">
        <f t="shared" si="794"/>
        <v>-408.21610601427113</v>
      </c>
      <c r="G3813" s="2"/>
      <c r="H3813" s="31"/>
    </row>
    <row r="3814" spans="1:8" s="1" customFormat="1" hidden="1" x14ac:dyDescent="0.25">
      <c r="A3814" s="20">
        <v>41513.388373579284</v>
      </c>
      <c r="B3814">
        <v>402.11</v>
      </c>
      <c r="C3814">
        <v>1.47</v>
      </c>
      <c r="D3814"/>
      <c r="E3814" s="13">
        <f t="shared" si="788"/>
        <v>26.754674117481045</v>
      </c>
      <c r="F3814" s="2">
        <f t="shared" si="794"/>
        <v>-409.8980632008155</v>
      </c>
      <c r="G3814" s="2"/>
      <c r="H3814" s="31"/>
    </row>
    <row r="3815" spans="1:8" s="1" customFormat="1" hidden="1" x14ac:dyDescent="0.25">
      <c r="A3815" s="20">
        <v>41513.395318023722</v>
      </c>
      <c r="B3815">
        <v>404.24</v>
      </c>
      <c r="C3815">
        <v>1.47</v>
      </c>
      <c r="D3815"/>
      <c r="E3815" s="13">
        <f t="shared" si="788"/>
        <v>26.761618561919022</v>
      </c>
      <c r="F3815" s="2">
        <f t="shared" si="794"/>
        <v>-412.06931702344548</v>
      </c>
      <c r="G3815" s="2"/>
    </row>
    <row r="3816" spans="1:8" s="1" customFormat="1" x14ac:dyDescent="0.25">
      <c r="A3816" s="20">
        <v>41513.402262468167</v>
      </c>
      <c r="B3816">
        <v>405.68</v>
      </c>
      <c r="C3816">
        <v>1.49</v>
      </c>
      <c r="D3816"/>
      <c r="E3816" s="13">
        <f t="shared" si="788"/>
        <v>26.768563006364275</v>
      </c>
      <c r="F3816" s="2">
        <f t="shared" si="794"/>
        <v>-413.53720693170237</v>
      </c>
      <c r="G3816" s="2"/>
      <c r="H3816" s="31">
        <f t="shared" ref="H3816" si="796">A3816</f>
        <v>41513.402262468167</v>
      </c>
    </row>
    <row r="3817" spans="1:8" s="1" customFormat="1" hidden="1" x14ac:dyDescent="0.25">
      <c r="A3817" s="20">
        <v>41513.409206912613</v>
      </c>
      <c r="B3817">
        <v>407.86</v>
      </c>
      <c r="C3817">
        <v>1.44</v>
      </c>
      <c r="D3817"/>
      <c r="E3817" s="13">
        <f t="shared" si="788"/>
        <v>26.775507450809528</v>
      </c>
      <c r="F3817" s="2">
        <f t="shared" si="794"/>
        <v>-415.7594291539246</v>
      </c>
      <c r="G3817" s="2"/>
      <c r="H3817" s="31"/>
    </row>
    <row r="3818" spans="1:8" s="1" customFormat="1" hidden="1" x14ac:dyDescent="0.25">
      <c r="A3818" s="20">
        <v>41513.416151357058</v>
      </c>
      <c r="B3818">
        <v>409.17</v>
      </c>
      <c r="C3818">
        <v>1.4</v>
      </c>
      <c r="D3818"/>
      <c r="E3818" s="13">
        <f t="shared" si="788"/>
        <v>26.782451895254781</v>
      </c>
      <c r="F3818" s="2">
        <f t="shared" si="794"/>
        <v>-417.09480122324163</v>
      </c>
      <c r="G3818" s="2"/>
      <c r="H3818" s="31"/>
    </row>
    <row r="3819" spans="1:8" s="1" customFormat="1" hidden="1" x14ac:dyDescent="0.25">
      <c r="A3819" s="20">
        <v>41513.423095801503</v>
      </c>
      <c r="B3819">
        <v>410.36</v>
      </c>
      <c r="C3819">
        <v>1.4</v>
      </c>
      <c r="D3819"/>
      <c r="E3819" s="13">
        <f t="shared" si="788"/>
        <v>26.789396339700033</v>
      </c>
      <c r="F3819" s="2">
        <f t="shared" si="794"/>
        <v>-418.30784913353722</v>
      </c>
      <c r="G3819" s="2"/>
      <c r="H3819" s="31"/>
    </row>
    <row r="3820" spans="1:8" s="1" customFormat="1" hidden="1" x14ac:dyDescent="0.25">
      <c r="A3820" s="20">
        <v>41513.430040245948</v>
      </c>
      <c r="B3820">
        <v>412.82</v>
      </c>
      <c r="C3820">
        <v>1.29</v>
      </c>
      <c r="D3820"/>
      <c r="E3820" s="13">
        <f t="shared" si="788"/>
        <v>26.796340784145286</v>
      </c>
      <c r="F3820" s="2">
        <f t="shared" si="794"/>
        <v>-420.81549439347606</v>
      </c>
      <c r="G3820" s="2"/>
      <c r="H3820" s="31"/>
    </row>
    <row r="3821" spans="1:8" s="1" customFormat="1" hidden="1" x14ac:dyDescent="0.25">
      <c r="A3821" s="20">
        <v>41513.436984690394</v>
      </c>
      <c r="B3821">
        <v>414.79</v>
      </c>
      <c r="C3821">
        <v>1.23</v>
      </c>
      <c r="D3821"/>
      <c r="E3821" s="13">
        <f t="shared" si="788"/>
        <v>26.803285228590539</v>
      </c>
      <c r="F3821" s="2">
        <f t="shared" si="794"/>
        <v>-422.82364933741081</v>
      </c>
      <c r="G3821" s="2"/>
    </row>
    <row r="3822" spans="1:8" s="1" customFormat="1" x14ac:dyDescent="0.25">
      <c r="A3822" s="20">
        <v>41513.443929134839</v>
      </c>
      <c r="B3822">
        <v>415.99</v>
      </c>
      <c r="C3822">
        <v>1.28</v>
      </c>
      <c r="D3822"/>
      <c r="E3822" s="13">
        <f t="shared" si="788"/>
        <v>26.810229673035792</v>
      </c>
      <c r="F3822" s="2">
        <f t="shared" si="794"/>
        <v>-424.04689092762487</v>
      </c>
      <c r="G3822" s="2"/>
      <c r="H3822" s="31">
        <f t="shared" ref="H3822" si="797">A3822</f>
        <v>41513.443929134839</v>
      </c>
    </row>
    <row r="3823" spans="1:8" s="1" customFormat="1" hidden="1" x14ac:dyDescent="0.25">
      <c r="A3823" s="20">
        <v>41513.450873579284</v>
      </c>
      <c r="B3823">
        <v>418.39</v>
      </c>
      <c r="C3823">
        <v>1.24</v>
      </c>
      <c r="D3823"/>
      <c r="E3823" s="13">
        <f t="shared" si="788"/>
        <v>26.817174117481045</v>
      </c>
      <c r="F3823" s="2">
        <f t="shared" si="794"/>
        <v>-426.49337410805299</v>
      </c>
      <c r="G3823" s="2"/>
      <c r="H3823" s="31"/>
    </row>
    <row r="3824" spans="1:8" s="1" customFormat="1" hidden="1" x14ac:dyDescent="0.25">
      <c r="A3824" s="20">
        <v>41513.457818023722</v>
      </c>
      <c r="B3824">
        <v>420.2</v>
      </c>
      <c r="C3824">
        <v>1.27</v>
      </c>
      <c r="D3824"/>
      <c r="E3824" s="13">
        <f t="shared" si="788"/>
        <v>26.824118561919022</v>
      </c>
      <c r="F3824" s="2">
        <f t="shared" si="794"/>
        <v>-428.33843017329258</v>
      </c>
      <c r="G3824" s="2"/>
      <c r="H3824" s="31"/>
    </row>
    <row r="3825" spans="1:8" s="1" customFormat="1" hidden="1" x14ac:dyDescent="0.25">
      <c r="A3825" s="20">
        <v>41513.464762468167</v>
      </c>
      <c r="B3825">
        <v>421.53</v>
      </c>
      <c r="C3825">
        <v>1.27</v>
      </c>
      <c r="D3825"/>
      <c r="E3825" s="13">
        <f t="shared" si="788"/>
        <v>26.831063006364275</v>
      </c>
      <c r="F3825" s="2">
        <f t="shared" si="794"/>
        <v>-429.69418960244644</v>
      </c>
      <c r="G3825" s="2"/>
      <c r="H3825" s="31"/>
    </row>
    <row r="3826" spans="1:8" s="1" customFormat="1" hidden="1" x14ac:dyDescent="0.25">
      <c r="A3826" s="20">
        <v>41513.471706912613</v>
      </c>
      <c r="B3826">
        <v>423.39</v>
      </c>
      <c r="C3826">
        <v>1.24</v>
      </c>
      <c r="D3826"/>
      <c r="E3826" s="13">
        <f t="shared" si="788"/>
        <v>26.838007450809528</v>
      </c>
      <c r="F3826" s="2">
        <f t="shared" si="794"/>
        <v>-431.59021406727828</v>
      </c>
      <c r="G3826" s="2"/>
      <c r="H3826" s="31"/>
    </row>
    <row r="3827" spans="1:8" s="1" customFormat="1" hidden="1" x14ac:dyDescent="0.25">
      <c r="A3827" s="20">
        <v>41513.478651357058</v>
      </c>
      <c r="B3827">
        <v>425.48</v>
      </c>
      <c r="C3827">
        <v>1.31</v>
      </c>
      <c r="D3827"/>
      <c r="E3827" s="13">
        <f t="shared" si="788"/>
        <v>26.844951895254781</v>
      </c>
      <c r="F3827" s="2">
        <f t="shared" si="794"/>
        <v>-433.72069317023448</v>
      </c>
      <c r="G3827" s="2"/>
    </row>
    <row r="3828" spans="1:8" s="1" customFormat="1" x14ac:dyDescent="0.25">
      <c r="A3828" s="20">
        <v>41513.485595801503</v>
      </c>
      <c r="B3828">
        <v>426.66</v>
      </c>
      <c r="C3828">
        <v>1.29</v>
      </c>
      <c r="D3828"/>
      <c r="E3828" s="13">
        <f t="shared" si="788"/>
        <v>26.851896339700033</v>
      </c>
      <c r="F3828" s="2">
        <f t="shared" si="794"/>
        <v>-434.92354740061165</v>
      </c>
      <c r="G3828" s="2"/>
      <c r="H3828" s="31">
        <f t="shared" ref="H3828" si="798">A3828</f>
        <v>41513.485595801503</v>
      </c>
    </row>
    <row r="3829" spans="1:8" s="1" customFormat="1" hidden="1" x14ac:dyDescent="0.25">
      <c r="A3829" s="20">
        <v>41513.492540245948</v>
      </c>
      <c r="B3829">
        <v>429.47</v>
      </c>
      <c r="C3829">
        <v>1.27</v>
      </c>
      <c r="D3829"/>
      <c r="E3829" s="13">
        <f t="shared" si="788"/>
        <v>26.858840784145286</v>
      </c>
      <c r="F3829" s="2">
        <f t="shared" si="794"/>
        <v>-437.78797145769624</v>
      </c>
      <c r="G3829" s="2"/>
      <c r="H3829" s="31"/>
    </row>
    <row r="3830" spans="1:8" s="1" customFormat="1" hidden="1" x14ac:dyDescent="0.25">
      <c r="A3830" s="20">
        <v>41513.499484690394</v>
      </c>
      <c r="B3830">
        <v>430.11</v>
      </c>
      <c r="C3830">
        <v>1.33</v>
      </c>
      <c r="D3830"/>
      <c r="E3830" s="13">
        <f t="shared" si="788"/>
        <v>26.865785228590539</v>
      </c>
      <c r="F3830" s="2">
        <f t="shared" si="794"/>
        <v>-438.44036697247708</v>
      </c>
      <c r="G3830" s="2"/>
      <c r="H3830" s="31"/>
    </row>
    <row r="3831" spans="1:8" s="1" customFormat="1" hidden="1" x14ac:dyDescent="0.25">
      <c r="A3831" s="20">
        <v>41513.506429134839</v>
      </c>
      <c r="B3831">
        <v>433.22</v>
      </c>
      <c r="C3831">
        <v>1.27</v>
      </c>
      <c r="D3831"/>
      <c r="E3831" s="13">
        <f t="shared" si="788"/>
        <v>26.872729673035792</v>
      </c>
      <c r="F3831" s="2">
        <f t="shared" si="794"/>
        <v>-441.61060142711523</v>
      </c>
      <c r="G3831" s="2"/>
      <c r="H3831" s="31"/>
    </row>
    <row r="3832" spans="1:8" s="1" customFormat="1" hidden="1" x14ac:dyDescent="0.25">
      <c r="A3832" s="20">
        <v>41513.513373579284</v>
      </c>
      <c r="B3832">
        <v>434.64</v>
      </c>
      <c r="C3832">
        <v>1.33</v>
      </c>
      <c r="D3832"/>
      <c r="E3832" s="13">
        <f t="shared" si="788"/>
        <v>26.879674117481045</v>
      </c>
      <c r="F3832" s="2">
        <f t="shared" si="794"/>
        <v>-443.05810397553518</v>
      </c>
      <c r="G3832" s="2"/>
      <c r="H3832" s="31"/>
    </row>
    <row r="3833" spans="1:8" s="1" customFormat="1" hidden="1" x14ac:dyDescent="0.25">
      <c r="A3833" s="20">
        <v>41513.520318023722</v>
      </c>
      <c r="B3833">
        <v>436.63</v>
      </c>
      <c r="C3833">
        <v>1.29</v>
      </c>
      <c r="D3833"/>
      <c r="E3833" s="13">
        <f t="shared" si="788"/>
        <v>26.886618561919022</v>
      </c>
      <c r="F3833" s="2">
        <f t="shared" si="794"/>
        <v>-445.08664627930682</v>
      </c>
      <c r="G3833" s="2"/>
    </row>
    <row r="3834" spans="1:8" s="1" customFormat="1" x14ac:dyDescent="0.25">
      <c r="A3834" s="20">
        <v>41513.527262468167</v>
      </c>
      <c r="B3834">
        <v>439.11</v>
      </c>
      <c r="C3834">
        <v>1.32</v>
      </c>
      <c r="D3834"/>
      <c r="E3834" s="13">
        <f t="shared" si="788"/>
        <v>26.893563006364275</v>
      </c>
      <c r="F3834" s="2">
        <f t="shared" si="794"/>
        <v>-447.61467889908261</v>
      </c>
      <c r="G3834" s="2"/>
      <c r="H3834" s="31">
        <f t="shared" ref="H3834" si="799">A3834</f>
        <v>41513.527262468167</v>
      </c>
    </row>
    <row r="3835" spans="1:8" s="1" customFormat="1" hidden="1" x14ac:dyDescent="0.25">
      <c r="A3835" s="20">
        <v>41513.534206912613</v>
      </c>
      <c r="B3835">
        <v>440.17</v>
      </c>
      <c r="C3835">
        <v>1.29</v>
      </c>
      <c r="D3835"/>
      <c r="E3835" s="13">
        <f t="shared" si="788"/>
        <v>26.900507450809528</v>
      </c>
      <c r="F3835" s="2">
        <f t="shared" si="794"/>
        <v>-448.69520897043833</v>
      </c>
      <c r="G3835" s="2"/>
      <c r="H3835" s="31"/>
    </row>
    <row r="3836" spans="1:8" s="1" customFormat="1" hidden="1" x14ac:dyDescent="0.25">
      <c r="A3836" s="20">
        <v>41513.541151357058</v>
      </c>
      <c r="B3836">
        <v>442.91</v>
      </c>
      <c r="C3836">
        <v>1.26</v>
      </c>
      <c r="D3836"/>
      <c r="E3836" s="13">
        <f t="shared" si="788"/>
        <v>26.907451895254781</v>
      </c>
      <c r="F3836" s="2">
        <f t="shared" si="794"/>
        <v>-451.48827726809384</v>
      </c>
      <c r="G3836" s="2"/>
      <c r="H3836" s="31"/>
    </row>
    <row r="3837" spans="1:8" s="1" customFormat="1" hidden="1" x14ac:dyDescent="0.25">
      <c r="A3837" s="20">
        <v>41513.548095801503</v>
      </c>
      <c r="B3837">
        <v>444.22</v>
      </c>
      <c r="C3837">
        <v>1.34</v>
      </c>
      <c r="D3837"/>
      <c r="E3837" s="13">
        <f t="shared" si="788"/>
        <v>26.914396339700033</v>
      </c>
      <c r="F3837" s="2">
        <f t="shared" si="794"/>
        <v>-452.82364933741081</v>
      </c>
      <c r="G3837" s="2"/>
      <c r="H3837" s="31"/>
    </row>
    <row r="3838" spans="1:8" s="1" customFormat="1" hidden="1" x14ac:dyDescent="0.25">
      <c r="A3838" s="20">
        <v>41513.555040245948</v>
      </c>
      <c r="B3838">
        <v>447.69</v>
      </c>
      <c r="C3838">
        <v>1.3</v>
      </c>
      <c r="D3838"/>
      <c r="E3838" s="13">
        <f t="shared" si="788"/>
        <v>26.921340784145286</v>
      </c>
      <c r="F3838" s="2">
        <f t="shared" si="794"/>
        <v>-456.36085626911313</v>
      </c>
      <c r="G3838" s="2"/>
      <c r="H3838" s="31"/>
    </row>
    <row r="3839" spans="1:8" s="1" customFormat="1" hidden="1" x14ac:dyDescent="0.25">
      <c r="A3839" s="20">
        <v>41513.561984690394</v>
      </c>
      <c r="B3839">
        <v>448.56</v>
      </c>
      <c r="C3839">
        <v>1.37</v>
      </c>
      <c r="D3839"/>
      <c r="E3839" s="13">
        <f t="shared" si="788"/>
        <v>26.928285228590539</v>
      </c>
      <c r="F3839" s="2">
        <f t="shared" si="794"/>
        <v>-457.24770642201838</v>
      </c>
      <c r="G3839" s="2"/>
    </row>
    <row r="3840" spans="1:8" s="1" customFormat="1" x14ac:dyDescent="0.25">
      <c r="A3840" s="20">
        <v>41513.568929134839</v>
      </c>
      <c r="B3840">
        <v>451.76</v>
      </c>
      <c r="C3840">
        <v>1.33</v>
      </c>
      <c r="D3840"/>
      <c r="E3840" s="13">
        <f t="shared" si="788"/>
        <v>26.935229673035792</v>
      </c>
      <c r="F3840" s="2">
        <f t="shared" si="794"/>
        <v>-460.5096839959225</v>
      </c>
      <c r="G3840" s="2"/>
      <c r="H3840" s="31">
        <f t="shared" ref="H3840" si="800">A3840</f>
        <v>41513.568929134839</v>
      </c>
    </row>
    <row r="3841" spans="1:8" s="1" customFormat="1" hidden="1" x14ac:dyDescent="0.25">
      <c r="A3841" s="20">
        <v>41513.575873579284</v>
      </c>
      <c r="B3841">
        <v>452.34</v>
      </c>
      <c r="C3841">
        <v>1.38</v>
      </c>
      <c r="D3841"/>
      <c r="E3841" s="13">
        <f t="shared" si="788"/>
        <v>26.942174117481045</v>
      </c>
      <c r="F3841" s="2">
        <f t="shared" si="794"/>
        <v>-461.10091743119267</v>
      </c>
      <c r="G3841" s="2"/>
      <c r="H3841" s="31"/>
    </row>
    <row r="3842" spans="1:8" s="1" customFormat="1" hidden="1" x14ac:dyDescent="0.25">
      <c r="A3842" s="20">
        <v>41513.582818023722</v>
      </c>
      <c r="B3842">
        <v>455.5</v>
      </c>
      <c r="C3842">
        <v>1.32</v>
      </c>
      <c r="D3842"/>
      <c r="E3842" s="13">
        <f t="shared" si="788"/>
        <v>26.949118561919022</v>
      </c>
      <c r="F3842" s="2">
        <f t="shared" si="794"/>
        <v>-464.32212028542307</v>
      </c>
      <c r="G3842" s="2"/>
      <c r="H3842" s="31"/>
    </row>
    <row r="3843" spans="1:8" s="1" customFormat="1" hidden="1" x14ac:dyDescent="0.25">
      <c r="A3843" s="20">
        <v>41513.589762468167</v>
      </c>
      <c r="B3843">
        <v>456.32</v>
      </c>
      <c r="C3843">
        <v>1.39</v>
      </c>
      <c r="D3843"/>
      <c r="E3843" s="13">
        <f t="shared" ref="E3843:E3906" si="801">A3843-$I$2</f>
        <v>26.956063006364275</v>
      </c>
      <c r="F3843" s="2">
        <f t="shared" si="794"/>
        <v>-465.15800203873596</v>
      </c>
      <c r="G3843" s="2"/>
      <c r="H3843" s="31"/>
    </row>
    <row r="3844" spans="1:8" s="1" customFormat="1" hidden="1" x14ac:dyDescent="0.25">
      <c r="A3844" s="20">
        <v>41513.596706912613</v>
      </c>
      <c r="B3844">
        <v>459.33</v>
      </c>
      <c r="C3844">
        <v>1.34</v>
      </c>
      <c r="D3844"/>
      <c r="E3844" s="13">
        <f t="shared" si="801"/>
        <v>26.963007450809528</v>
      </c>
      <c r="F3844" s="2">
        <f t="shared" si="794"/>
        <v>-468.22629969418961</v>
      </c>
      <c r="G3844" s="2"/>
      <c r="H3844" s="31"/>
    </row>
    <row r="3845" spans="1:8" s="1" customFormat="1" hidden="1" x14ac:dyDescent="0.25">
      <c r="A3845" s="20">
        <v>41513.603651357058</v>
      </c>
      <c r="B3845">
        <v>462.31</v>
      </c>
      <c r="C3845">
        <v>1.37</v>
      </c>
      <c r="D3845"/>
      <c r="E3845" s="13">
        <f t="shared" si="801"/>
        <v>26.969951895254781</v>
      </c>
      <c r="F3845" s="2">
        <f t="shared" si="794"/>
        <v>-471.26401630988789</v>
      </c>
      <c r="G3845" s="2"/>
    </row>
    <row r="3846" spans="1:8" s="1" customFormat="1" x14ac:dyDescent="0.25">
      <c r="A3846" s="20">
        <v>41513.610595801503</v>
      </c>
      <c r="B3846">
        <v>463.82</v>
      </c>
      <c r="C3846">
        <v>1.37</v>
      </c>
      <c r="D3846"/>
      <c r="E3846" s="13">
        <f t="shared" si="801"/>
        <v>26.976896339700033</v>
      </c>
      <c r="F3846" s="2">
        <f t="shared" si="794"/>
        <v>-472.80326197757392</v>
      </c>
      <c r="G3846" s="2"/>
      <c r="H3846" s="31">
        <f t="shared" ref="H3846" si="802">A3846</f>
        <v>41513.610595801503</v>
      </c>
    </row>
    <row r="3847" spans="1:8" s="1" customFormat="1" hidden="1" x14ac:dyDescent="0.25">
      <c r="A3847" s="20">
        <v>41513.617540245948</v>
      </c>
      <c r="B3847">
        <v>467.25</v>
      </c>
      <c r="C3847">
        <v>1.35</v>
      </c>
      <c r="D3847"/>
      <c r="E3847" s="13">
        <f t="shared" si="801"/>
        <v>26.983840784145286</v>
      </c>
      <c r="F3847" s="2">
        <f t="shared" si="794"/>
        <v>-476.29969418960246</v>
      </c>
      <c r="G3847" s="2"/>
      <c r="H3847" s="31"/>
    </row>
    <row r="3848" spans="1:8" s="1" customFormat="1" hidden="1" x14ac:dyDescent="0.25">
      <c r="A3848" s="20">
        <v>41513.624484690394</v>
      </c>
      <c r="B3848">
        <v>467.9</v>
      </c>
      <c r="C3848">
        <v>1.35</v>
      </c>
      <c r="D3848"/>
      <c r="E3848" s="13">
        <f t="shared" si="801"/>
        <v>26.990785228590539</v>
      </c>
      <c r="F3848" s="2">
        <f t="shared" si="794"/>
        <v>-476.96228338430171</v>
      </c>
      <c r="G3848" s="2"/>
      <c r="H3848" s="31"/>
    </row>
    <row r="3849" spans="1:8" s="1" customFormat="1" hidden="1" x14ac:dyDescent="0.25">
      <c r="A3849" s="20">
        <v>41513.631429134839</v>
      </c>
      <c r="B3849">
        <v>471.39</v>
      </c>
      <c r="C3849">
        <v>1.35</v>
      </c>
      <c r="D3849"/>
      <c r="E3849" s="13">
        <f t="shared" si="801"/>
        <v>26.997729673035792</v>
      </c>
      <c r="F3849" s="2">
        <f t="shared" si="794"/>
        <v>-480.51987767584097</v>
      </c>
      <c r="G3849" s="2"/>
      <c r="H3849" s="31"/>
    </row>
    <row r="3850" spans="1:8" s="1" customFormat="1" hidden="1" x14ac:dyDescent="0.25">
      <c r="A3850" s="20">
        <v>41513.638373579284</v>
      </c>
      <c r="B3850">
        <v>472.5</v>
      </c>
      <c r="C3850">
        <v>1.37</v>
      </c>
      <c r="D3850"/>
      <c r="E3850" s="13">
        <f t="shared" si="801"/>
        <v>27.004674117481045</v>
      </c>
      <c r="F3850" s="2">
        <f t="shared" si="794"/>
        <v>-481.651376146789</v>
      </c>
      <c r="G3850" s="2"/>
      <c r="H3850" s="31"/>
    </row>
    <row r="3851" spans="1:8" s="1" customFormat="1" hidden="1" x14ac:dyDescent="0.25">
      <c r="A3851" s="20">
        <v>41513.645318023722</v>
      </c>
      <c r="B3851">
        <v>476.23</v>
      </c>
      <c r="C3851">
        <v>1.33</v>
      </c>
      <c r="D3851"/>
      <c r="E3851" s="13">
        <f t="shared" si="801"/>
        <v>27.011618561919022</v>
      </c>
      <c r="F3851" s="2">
        <f t="shared" si="794"/>
        <v>-485.4536187563711</v>
      </c>
      <c r="G3851" s="2"/>
    </row>
    <row r="3852" spans="1:8" s="1" customFormat="1" x14ac:dyDescent="0.25">
      <c r="A3852" s="20">
        <v>41513.652262468167</v>
      </c>
      <c r="B3852">
        <v>477.74</v>
      </c>
      <c r="C3852">
        <v>1.37</v>
      </c>
      <c r="D3852"/>
      <c r="E3852" s="13">
        <f t="shared" si="801"/>
        <v>27.018563006364275</v>
      </c>
      <c r="F3852" s="2">
        <f t="shared" si="794"/>
        <v>-486.99286442405707</v>
      </c>
      <c r="G3852" s="2"/>
      <c r="H3852" s="31">
        <f t="shared" ref="H3852" si="803">A3852</f>
        <v>41513.652262468167</v>
      </c>
    </row>
    <row r="3853" spans="1:8" s="1" customFormat="1" hidden="1" x14ac:dyDescent="0.25">
      <c r="A3853" s="20">
        <v>41513.659206912613</v>
      </c>
      <c r="B3853">
        <v>481.5</v>
      </c>
      <c r="C3853">
        <v>1.28</v>
      </c>
      <c r="D3853"/>
      <c r="E3853" s="13">
        <f t="shared" si="801"/>
        <v>27.025507450809528</v>
      </c>
      <c r="F3853" s="2">
        <f t="shared" si="794"/>
        <v>-490.82568807339453</v>
      </c>
      <c r="G3853" s="2"/>
      <c r="H3853" s="31"/>
    </row>
    <row r="3854" spans="1:8" s="1" customFormat="1" hidden="1" x14ac:dyDescent="0.25">
      <c r="A3854" s="20">
        <v>41513.666151357058</v>
      </c>
      <c r="B3854">
        <v>481.76</v>
      </c>
      <c r="C3854">
        <v>1.37</v>
      </c>
      <c r="D3854"/>
      <c r="E3854" s="13">
        <f t="shared" si="801"/>
        <v>27.032451895254781</v>
      </c>
      <c r="F3854" s="2">
        <f t="shared" si="794"/>
        <v>-491.0907237512742</v>
      </c>
      <c r="G3854" s="2"/>
      <c r="H3854" s="31"/>
    </row>
    <row r="3855" spans="1:8" s="1" customFormat="1" hidden="1" x14ac:dyDescent="0.25">
      <c r="A3855" s="20">
        <v>41513.673095801503</v>
      </c>
      <c r="B3855">
        <v>486.28</v>
      </c>
      <c r="C3855">
        <v>1.29</v>
      </c>
      <c r="D3855"/>
      <c r="E3855" s="13">
        <f t="shared" si="801"/>
        <v>27.039396339700033</v>
      </c>
      <c r="F3855" s="2">
        <f t="shared" si="794"/>
        <v>-495.69826707441382</v>
      </c>
      <c r="G3855" s="2"/>
      <c r="H3855" s="31"/>
    </row>
    <row r="3856" spans="1:8" s="1" customFormat="1" hidden="1" x14ac:dyDescent="0.25">
      <c r="A3856" s="20">
        <v>41513.680040245948</v>
      </c>
      <c r="B3856">
        <v>486.84</v>
      </c>
      <c r="C3856">
        <v>1.37</v>
      </c>
      <c r="D3856"/>
      <c r="E3856" s="13">
        <f t="shared" si="801"/>
        <v>27.046340784145286</v>
      </c>
      <c r="F3856" s="2">
        <f t="shared" si="794"/>
        <v>-496.2691131498471</v>
      </c>
      <c r="G3856" s="2"/>
      <c r="H3856" s="31"/>
    </row>
    <row r="3857" spans="1:8" s="1" customFormat="1" hidden="1" x14ac:dyDescent="0.25">
      <c r="A3857" s="20">
        <v>41513.686984690394</v>
      </c>
      <c r="B3857">
        <v>491.47</v>
      </c>
      <c r="C3857">
        <v>1.3</v>
      </c>
      <c r="D3857"/>
      <c r="E3857" s="13">
        <f t="shared" si="801"/>
        <v>27.053285228590539</v>
      </c>
      <c r="F3857" s="2">
        <f t="shared" si="794"/>
        <v>-500.98878695208975</v>
      </c>
      <c r="G3857" s="2"/>
    </row>
    <row r="3858" spans="1:8" s="1" customFormat="1" x14ac:dyDescent="0.25">
      <c r="A3858" s="20">
        <v>41513.693929134839</v>
      </c>
      <c r="B3858">
        <v>492.11</v>
      </c>
      <c r="C3858">
        <v>1.38</v>
      </c>
      <c r="D3858"/>
      <c r="E3858" s="13">
        <f t="shared" si="801"/>
        <v>27.060229673035792</v>
      </c>
      <c r="F3858" s="2">
        <f t="shared" si="794"/>
        <v>-501.64118246687059</v>
      </c>
      <c r="G3858" s="2"/>
      <c r="H3858" s="31">
        <f t="shared" ref="H3858" si="804">A3858</f>
        <v>41513.693929134839</v>
      </c>
    </row>
    <row r="3859" spans="1:8" s="1" customFormat="1" hidden="1" x14ac:dyDescent="0.25">
      <c r="A3859" s="20">
        <v>41513.700873579284</v>
      </c>
      <c r="B3859">
        <v>480.59</v>
      </c>
      <c r="C3859">
        <v>1.25</v>
      </c>
      <c r="D3859"/>
      <c r="E3859" s="13">
        <f t="shared" si="801"/>
        <v>27.067174117481045</v>
      </c>
      <c r="F3859" s="2">
        <f t="shared" si="794"/>
        <v>-489.8980632008155</v>
      </c>
      <c r="G3859" s="2"/>
      <c r="H3859" s="31"/>
    </row>
    <row r="3860" spans="1:8" s="1" customFormat="1" hidden="1" x14ac:dyDescent="0.25">
      <c r="A3860" s="20">
        <v>41513.707818023722</v>
      </c>
      <c r="B3860">
        <v>490.34</v>
      </c>
      <c r="C3860">
        <v>1.42</v>
      </c>
      <c r="D3860"/>
      <c r="E3860" s="13">
        <f t="shared" si="801"/>
        <v>27.074118561919022</v>
      </c>
      <c r="F3860" s="2">
        <f t="shared" si="794"/>
        <v>-499.83690112130478</v>
      </c>
      <c r="G3860" s="2"/>
      <c r="H3860" s="31"/>
    </row>
    <row r="3861" spans="1:8" s="1" customFormat="1" hidden="1" x14ac:dyDescent="0.25">
      <c r="A3861" s="20">
        <v>41513.714762468167</v>
      </c>
      <c r="B3861">
        <v>498.85</v>
      </c>
      <c r="C3861">
        <v>1.36</v>
      </c>
      <c r="D3861"/>
      <c r="E3861" s="13">
        <f t="shared" si="801"/>
        <v>27.081063006364275</v>
      </c>
      <c r="F3861" s="2">
        <f t="shared" si="794"/>
        <v>-508.51172273190627</v>
      </c>
      <c r="G3861" s="2"/>
      <c r="H3861" s="31"/>
    </row>
    <row r="3862" spans="1:8" s="1" customFormat="1" hidden="1" x14ac:dyDescent="0.25">
      <c r="A3862" s="20">
        <v>41513.721706912613</v>
      </c>
      <c r="B3862">
        <v>501.25</v>
      </c>
      <c r="C3862">
        <v>1.43</v>
      </c>
      <c r="D3862"/>
      <c r="E3862" s="13">
        <f t="shared" si="801"/>
        <v>27.088007450809528</v>
      </c>
      <c r="F3862" s="2">
        <f t="shared" si="794"/>
        <v>-510.95820591233434</v>
      </c>
      <c r="G3862" s="2"/>
      <c r="H3862" s="31"/>
    </row>
    <row r="3863" spans="1:8" s="1" customFormat="1" hidden="1" x14ac:dyDescent="0.25">
      <c r="A3863" s="20">
        <v>41513.728651357058</v>
      </c>
      <c r="B3863">
        <v>506.77</v>
      </c>
      <c r="C3863">
        <v>1.38</v>
      </c>
      <c r="D3863"/>
      <c r="E3863" s="13">
        <f t="shared" si="801"/>
        <v>27.094951895254781</v>
      </c>
      <c r="F3863" s="2">
        <f t="shared" si="794"/>
        <v>-516.58511722731907</v>
      </c>
      <c r="G3863" s="2"/>
    </row>
    <row r="3864" spans="1:8" s="1" customFormat="1" x14ac:dyDescent="0.25">
      <c r="A3864" s="20">
        <v>41513.735595801503</v>
      </c>
      <c r="B3864">
        <v>507.58</v>
      </c>
      <c r="C3864">
        <v>1.44</v>
      </c>
      <c r="D3864"/>
      <c r="E3864" s="13">
        <f t="shared" si="801"/>
        <v>27.101896339700033</v>
      </c>
      <c r="F3864" s="2">
        <f t="shared" si="794"/>
        <v>-517.4108053007136</v>
      </c>
      <c r="G3864" s="2"/>
      <c r="H3864" s="31">
        <f t="shared" ref="H3864" si="805">A3864</f>
        <v>41513.735595801503</v>
      </c>
    </row>
    <row r="3865" spans="1:8" s="1" customFormat="1" hidden="1" x14ac:dyDescent="0.25">
      <c r="A3865" s="20">
        <v>41513.742540245948</v>
      </c>
      <c r="B3865">
        <v>513.52</v>
      </c>
      <c r="C3865">
        <v>1.4</v>
      </c>
      <c r="D3865"/>
      <c r="E3865" s="13">
        <f t="shared" si="801"/>
        <v>27.108840784145286</v>
      </c>
      <c r="F3865" s="2">
        <f t="shared" si="794"/>
        <v>-523.46585117227323</v>
      </c>
      <c r="G3865" s="2"/>
      <c r="H3865" s="31"/>
    </row>
    <row r="3866" spans="1:8" s="1" customFormat="1" hidden="1" x14ac:dyDescent="0.25">
      <c r="A3866" s="20">
        <v>41513.749484690394</v>
      </c>
      <c r="B3866">
        <v>514.15</v>
      </c>
      <c r="C3866">
        <v>1.44</v>
      </c>
      <c r="D3866"/>
      <c r="E3866" s="13">
        <f t="shared" si="801"/>
        <v>27.115785228590539</v>
      </c>
      <c r="F3866" s="2">
        <f t="shared" si="794"/>
        <v>-524.1080530071356</v>
      </c>
      <c r="G3866" s="2"/>
      <c r="H3866" s="31"/>
    </row>
    <row r="3867" spans="1:8" s="1" customFormat="1" hidden="1" x14ac:dyDescent="0.25">
      <c r="A3867" s="20">
        <v>41513.756429134839</v>
      </c>
      <c r="B3867">
        <v>519.27</v>
      </c>
      <c r="C3867">
        <v>1.43</v>
      </c>
      <c r="D3867"/>
      <c r="E3867" s="13">
        <f t="shared" si="801"/>
        <v>27.122729673035792</v>
      </c>
      <c r="F3867" s="2">
        <f t="shared" si="794"/>
        <v>-529.32721712538228</v>
      </c>
      <c r="G3867" s="2"/>
      <c r="H3867" s="31"/>
    </row>
    <row r="3868" spans="1:8" s="1" customFormat="1" hidden="1" x14ac:dyDescent="0.25">
      <c r="A3868" s="20">
        <v>41513.763373579284</v>
      </c>
      <c r="B3868">
        <v>520.83000000000004</v>
      </c>
      <c r="C3868">
        <v>1.46</v>
      </c>
      <c r="D3868"/>
      <c r="E3868" s="13">
        <f t="shared" si="801"/>
        <v>27.129674117481045</v>
      </c>
      <c r="F3868" s="2">
        <f t="shared" si="794"/>
        <v>-530.91743119266062</v>
      </c>
      <c r="G3868" s="2"/>
      <c r="H3868" s="31"/>
    </row>
    <row r="3869" spans="1:8" s="1" customFormat="1" hidden="1" x14ac:dyDescent="0.25">
      <c r="A3869" s="20">
        <v>41513.770318023722</v>
      </c>
      <c r="B3869">
        <v>526.55999999999995</v>
      </c>
      <c r="C3869">
        <v>1.45</v>
      </c>
      <c r="D3869"/>
      <c r="E3869" s="13">
        <f t="shared" si="801"/>
        <v>27.136618561919022</v>
      </c>
      <c r="F3869" s="2">
        <f t="shared" ref="F3869:F3898" si="806">B3869/-0.981</f>
        <v>-536.75840978593271</v>
      </c>
      <c r="G3869" s="2"/>
    </row>
    <row r="3870" spans="1:8" s="1" customFormat="1" x14ac:dyDescent="0.25">
      <c r="A3870" s="20">
        <v>41513.777262468167</v>
      </c>
      <c r="B3870">
        <v>526.24</v>
      </c>
      <c r="C3870">
        <v>1.48</v>
      </c>
      <c r="D3870"/>
      <c r="E3870" s="13">
        <f t="shared" si="801"/>
        <v>27.143563006364275</v>
      </c>
      <c r="F3870" s="2">
        <f t="shared" si="806"/>
        <v>-536.43221202854227</v>
      </c>
      <c r="G3870" s="2"/>
      <c r="H3870" s="31">
        <f t="shared" ref="H3870" si="807">A3870</f>
        <v>41513.777262468167</v>
      </c>
    </row>
    <row r="3871" spans="1:8" s="1" customFormat="1" hidden="1" x14ac:dyDescent="0.25">
      <c r="A3871" s="20">
        <v>41513.784206912613</v>
      </c>
      <c r="B3871">
        <v>526.79999999999995</v>
      </c>
      <c r="C3871">
        <v>1.44</v>
      </c>
      <c r="D3871"/>
      <c r="E3871" s="13">
        <f t="shared" si="801"/>
        <v>27.150507450809528</v>
      </c>
      <c r="F3871" s="2">
        <f t="shared" si="806"/>
        <v>-537.00305810397549</v>
      </c>
      <c r="G3871" s="2"/>
      <c r="H3871" s="31"/>
    </row>
    <row r="3872" spans="1:8" s="1" customFormat="1" hidden="1" x14ac:dyDescent="0.25">
      <c r="A3872" s="20">
        <v>41513.791151357058</v>
      </c>
      <c r="B3872">
        <v>532.22</v>
      </c>
      <c r="C3872">
        <v>1.47</v>
      </c>
      <c r="D3872"/>
      <c r="E3872" s="13">
        <f t="shared" si="801"/>
        <v>27.157451895254781</v>
      </c>
      <c r="F3872" s="2">
        <f t="shared" si="806"/>
        <v>-542.52803261977579</v>
      </c>
      <c r="G3872" s="2"/>
      <c r="H3872" s="31"/>
    </row>
    <row r="3873" spans="1:8" s="1" customFormat="1" hidden="1" x14ac:dyDescent="0.25">
      <c r="A3873" s="20">
        <v>41513.798095801503</v>
      </c>
      <c r="B3873">
        <v>536.16999999999996</v>
      </c>
      <c r="C3873">
        <v>1.48</v>
      </c>
      <c r="D3873"/>
      <c r="E3873" s="13">
        <f t="shared" si="801"/>
        <v>27.164396339700033</v>
      </c>
      <c r="F3873" s="2">
        <f t="shared" si="806"/>
        <v>-546.55453618756371</v>
      </c>
      <c r="G3873" s="2"/>
      <c r="H3873" s="31"/>
    </row>
    <row r="3874" spans="1:8" s="1" customFormat="1" hidden="1" x14ac:dyDescent="0.25">
      <c r="A3874" s="20">
        <v>41513.805040245948</v>
      </c>
      <c r="B3874">
        <v>539.01</v>
      </c>
      <c r="C3874">
        <v>1.48</v>
      </c>
      <c r="D3874"/>
      <c r="E3874" s="13">
        <f t="shared" si="801"/>
        <v>27.171340784145286</v>
      </c>
      <c r="F3874" s="2">
        <f t="shared" si="806"/>
        <v>-549.44954128440372</v>
      </c>
      <c r="G3874" s="2"/>
      <c r="H3874" s="31"/>
    </row>
    <row r="3875" spans="1:8" s="1" customFormat="1" hidden="1" x14ac:dyDescent="0.25">
      <c r="A3875" s="20">
        <v>41513.811984690394</v>
      </c>
      <c r="B3875">
        <v>541.04999999999995</v>
      </c>
      <c r="C3875">
        <v>1.53</v>
      </c>
      <c r="D3875"/>
      <c r="E3875" s="13">
        <f t="shared" si="801"/>
        <v>27.178285228590539</v>
      </c>
      <c r="F3875" s="2">
        <f t="shared" si="806"/>
        <v>-551.5290519877675</v>
      </c>
      <c r="G3875" s="2"/>
    </row>
    <row r="3876" spans="1:8" s="1" customFormat="1" x14ac:dyDescent="0.25">
      <c r="A3876" s="20">
        <v>41513.818929134839</v>
      </c>
      <c r="B3876">
        <v>546.45000000000005</v>
      </c>
      <c r="C3876">
        <v>1.47</v>
      </c>
      <c r="D3876"/>
      <c r="E3876" s="13">
        <f t="shared" si="801"/>
        <v>27.185229673035792</v>
      </c>
      <c r="F3876" s="2">
        <f t="shared" si="806"/>
        <v>-557.03363914373097</v>
      </c>
      <c r="G3876" s="2"/>
      <c r="H3876" s="31">
        <f t="shared" ref="H3876" si="808">A3876</f>
        <v>41513.818929134839</v>
      </c>
    </row>
    <row r="3877" spans="1:8" s="1" customFormat="1" hidden="1" x14ac:dyDescent="0.25">
      <c r="A3877" s="20">
        <v>41513.825873579284</v>
      </c>
      <c r="B3877">
        <v>546.87</v>
      </c>
      <c r="C3877">
        <v>1.52</v>
      </c>
      <c r="D3877"/>
      <c r="E3877" s="13">
        <f t="shared" si="801"/>
        <v>27.192174117481045</v>
      </c>
      <c r="F3877" s="2">
        <f t="shared" si="806"/>
        <v>-557.4617737003058</v>
      </c>
      <c r="G3877" s="2"/>
      <c r="H3877" s="31"/>
    </row>
    <row r="3878" spans="1:8" s="1" customFormat="1" hidden="1" x14ac:dyDescent="0.25">
      <c r="A3878" s="20">
        <v>41513.832818023722</v>
      </c>
      <c r="B3878">
        <v>553</v>
      </c>
      <c r="C3878">
        <v>1.49</v>
      </c>
      <c r="D3878"/>
      <c r="E3878" s="13">
        <f t="shared" si="801"/>
        <v>27.199118561919022</v>
      </c>
      <c r="F3878" s="2">
        <f t="shared" si="806"/>
        <v>-563.71049949031601</v>
      </c>
      <c r="G3878" s="2"/>
      <c r="H3878" s="31"/>
    </row>
    <row r="3879" spans="1:8" s="1" customFormat="1" hidden="1" x14ac:dyDescent="0.25">
      <c r="A3879" s="20">
        <v>41513.839762468167</v>
      </c>
      <c r="B3879">
        <v>554.44000000000005</v>
      </c>
      <c r="C3879">
        <v>1.51</v>
      </c>
      <c r="D3879"/>
      <c r="E3879" s="13">
        <f t="shared" si="801"/>
        <v>27.206063006364275</v>
      </c>
      <c r="F3879" s="2">
        <f t="shared" si="806"/>
        <v>-565.1783893985729</v>
      </c>
      <c r="G3879" s="2"/>
      <c r="H3879" s="31"/>
    </row>
    <row r="3880" spans="1:8" s="1" customFormat="1" hidden="1" x14ac:dyDescent="0.25">
      <c r="A3880" s="20">
        <v>41513.846706912613</v>
      </c>
      <c r="B3880">
        <v>557.25</v>
      </c>
      <c r="C3880">
        <v>1.57</v>
      </c>
      <c r="D3880"/>
      <c r="E3880" s="13">
        <f t="shared" si="801"/>
        <v>27.213007450809528</v>
      </c>
      <c r="F3880" s="2">
        <f t="shared" si="806"/>
        <v>-568.04281345565755</v>
      </c>
      <c r="G3880" s="2"/>
      <c r="H3880" s="31"/>
    </row>
    <row r="3881" spans="1:8" s="1" customFormat="1" hidden="1" x14ac:dyDescent="0.25">
      <c r="A3881" s="20">
        <v>41513.853651357058</v>
      </c>
      <c r="B3881">
        <v>562.82000000000005</v>
      </c>
      <c r="C3881">
        <v>1.52</v>
      </c>
      <c r="D3881"/>
      <c r="E3881" s="13">
        <f t="shared" si="801"/>
        <v>27.219951895254781</v>
      </c>
      <c r="F3881" s="2">
        <f t="shared" si="806"/>
        <v>-573.72069317023454</v>
      </c>
      <c r="G3881" s="2"/>
    </row>
    <row r="3882" spans="1:8" s="1" customFormat="1" x14ac:dyDescent="0.25">
      <c r="A3882" s="20">
        <v>41513.860595801503</v>
      </c>
      <c r="B3882">
        <v>568.79999999999995</v>
      </c>
      <c r="C3882">
        <v>1.56</v>
      </c>
      <c r="D3882"/>
      <c r="E3882" s="13">
        <f t="shared" si="801"/>
        <v>27.226896339700033</v>
      </c>
      <c r="F3882" s="2">
        <f t="shared" si="806"/>
        <v>-579.81651376146783</v>
      </c>
      <c r="G3882" s="2"/>
      <c r="H3882" s="31">
        <f t="shared" ref="H3882" si="809">A3882</f>
        <v>41513.860595801503</v>
      </c>
    </row>
    <row r="3883" spans="1:8" s="1" customFormat="1" hidden="1" x14ac:dyDescent="0.25">
      <c r="A3883" s="20">
        <v>41513.867540245948</v>
      </c>
      <c r="B3883">
        <v>574.96</v>
      </c>
      <c r="C3883">
        <v>1.57</v>
      </c>
      <c r="D3883"/>
      <c r="E3883" s="13">
        <f t="shared" si="801"/>
        <v>27.233840784145286</v>
      </c>
      <c r="F3883" s="2">
        <f t="shared" si="806"/>
        <v>-586.09582059123352</v>
      </c>
      <c r="G3883" s="2"/>
      <c r="H3883" s="31"/>
    </row>
    <row r="3884" spans="1:8" s="1" customFormat="1" hidden="1" x14ac:dyDescent="0.25">
      <c r="A3884" s="20">
        <v>41513.874484690394</v>
      </c>
      <c r="B3884">
        <v>578.98</v>
      </c>
      <c r="C3884">
        <v>1.57</v>
      </c>
      <c r="D3884"/>
      <c r="E3884" s="13">
        <f t="shared" si="801"/>
        <v>27.240785228590539</v>
      </c>
      <c r="F3884" s="2">
        <f t="shared" si="806"/>
        <v>-590.19367991845058</v>
      </c>
      <c r="G3884" s="2"/>
      <c r="H3884" s="31"/>
    </row>
    <row r="3885" spans="1:8" s="1" customFormat="1" hidden="1" x14ac:dyDescent="0.25">
      <c r="A3885" s="20">
        <v>41513.881429134839</v>
      </c>
      <c r="B3885">
        <v>580.02</v>
      </c>
      <c r="C3885">
        <v>1.62</v>
      </c>
      <c r="D3885"/>
      <c r="E3885" s="13">
        <f t="shared" si="801"/>
        <v>27.247729673035792</v>
      </c>
      <c r="F3885" s="2">
        <f t="shared" si="806"/>
        <v>-591.25382262996936</v>
      </c>
      <c r="G3885" s="2"/>
      <c r="H3885" s="31"/>
    </row>
    <row r="3886" spans="1:8" s="1" customFormat="1" hidden="1" x14ac:dyDescent="0.25">
      <c r="A3886" s="20">
        <v>41513.888373579284</v>
      </c>
      <c r="B3886">
        <v>588.07000000000005</v>
      </c>
      <c r="C3886">
        <v>1.6</v>
      </c>
      <c r="D3886"/>
      <c r="E3886" s="13">
        <f t="shared" si="801"/>
        <v>27.254674117481045</v>
      </c>
      <c r="F3886" s="2">
        <f t="shared" si="806"/>
        <v>-599.45973496432214</v>
      </c>
      <c r="G3886" s="2"/>
      <c r="H3886" s="31"/>
    </row>
    <row r="3887" spans="1:8" s="1" customFormat="1" hidden="1" x14ac:dyDescent="0.25">
      <c r="A3887" s="20">
        <v>41513.895318023722</v>
      </c>
      <c r="B3887">
        <v>590.19000000000005</v>
      </c>
      <c r="C3887">
        <v>1.63</v>
      </c>
      <c r="D3887"/>
      <c r="E3887" s="13">
        <f t="shared" si="801"/>
        <v>27.261618561919022</v>
      </c>
      <c r="F3887" s="2">
        <f t="shared" si="806"/>
        <v>-601.6207951070337</v>
      </c>
      <c r="G3887" s="2"/>
    </row>
    <row r="3888" spans="1:8" s="1" customFormat="1" x14ac:dyDescent="0.25">
      <c r="A3888" s="20">
        <v>41513.902262468167</v>
      </c>
      <c r="B3888">
        <v>591.09</v>
      </c>
      <c r="C3888">
        <v>1.68</v>
      </c>
      <c r="D3888"/>
      <c r="E3888" s="13">
        <f t="shared" si="801"/>
        <v>27.268563006364275</v>
      </c>
      <c r="F3888" s="2">
        <f t="shared" si="806"/>
        <v>-602.5382262996942</v>
      </c>
      <c r="G3888" s="2"/>
      <c r="H3888" s="31">
        <f t="shared" ref="H3888" si="810">A3888</f>
        <v>41513.902262468167</v>
      </c>
    </row>
    <row r="3889" spans="1:8" s="1" customFormat="1" hidden="1" x14ac:dyDescent="0.25">
      <c r="A3889" s="20">
        <v>41513.909206912613</v>
      </c>
      <c r="B3889">
        <v>599.42999999999995</v>
      </c>
      <c r="C3889">
        <v>1.64</v>
      </c>
      <c r="D3889"/>
      <c r="E3889" s="13">
        <f t="shared" si="801"/>
        <v>27.275507450809528</v>
      </c>
      <c r="F3889" s="2">
        <f t="shared" si="806"/>
        <v>-611.03975535168195</v>
      </c>
      <c r="G3889" s="2"/>
      <c r="H3889" s="31"/>
    </row>
    <row r="3890" spans="1:8" s="1" customFormat="1" hidden="1" x14ac:dyDescent="0.25">
      <c r="A3890" s="20">
        <v>41513.916151357058</v>
      </c>
      <c r="B3890">
        <v>600.87</v>
      </c>
      <c r="C3890">
        <v>1.66</v>
      </c>
      <c r="D3890"/>
      <c r="E3890" s="13">
        <f t="shared" si="801"/>
        <v>27.282451895254781</v>
      </c>
      <c r="F3890" s="2">
        <f t="shared" si="806"/>
        <v>-612.50764525993884</v>
      </c>
      <c r="G3890" s="2"/>
      <c r="H3890" s="31"/>
    </row>
    <row r="3891" spans="1:8" s="1" customFormat="1" hidden="1" x14ac:dyDescent="0.25">
      <c r="A3891" s="20">
        <v>41513.923095801503</v>
      </c>
      <c r="B3891">
        <v>601.55999999999995</v>
      </c>
      <c r="C3891">
        <v>1.71</v>
      </c>
      <c r="D3891"/>
      <c r="E3891" s="13">
        <f t="shared" si="801"/>
        <v>27.289396339700033</v>
      </c>
      <c r="F3891" s="2">
        <f t="shared" si="806"/>
        <v>-613.21100917431193</v>
      </c>
      <c r="G3891" s="2"/>
      <c r="H3891" s="31"/>
    </row>
    <row r="3892" spans="1:8" s="1" customFormat="1" hidden="1" x14ac:dyDescent="0.25">
      <c r="A3892" s="20">
        <v>41513.930040245948</v>
      </c>
      <c r="B3892">
        <v>609.85</v>
      </c>
      <c r="C3892">
        <v>1.7</v>
      </c>
      <c r="D3892"/>
      <c r="E3892" s="13">
        <f t="shared" si="801"/>
        <v>27.296340784145286</v>
      </c>
      <c r="F3892" s="2">
        <f t="shared" si="806"/>
        <v>-621.66156982670748</v>
      </c>
      <c r="G3892" s="2"/>
      <c r="H3892" s="31"/>
    </row>
    <row r="3893" spans="1:8" s="1" customFormat="1" hidden="1" x14ac:dyDescent="0.25">
      <c r="A3893" s="20">
        <v>41513.936984690394</v>
      </c>
      <c r="B3893">
        <v>611.34</v>
      </c>
      <c r="C3893">
        <v>1.7</v>
      </c>
      <c r="D3893"/>
      <c r="E3893" s="13">
        <f t="shared" si="801"/>
        <v>27.303285228590539</v>
      </c>
      <c r="F3893" s="2">
        <f t="shared" si="806"/>
        <v>-623.18042813455656</v>
      </c>
      <c r="G3893" s="2"/>
    </row>
    <row r="3894" spans="1:8" s="1" customFormat="1" x14ac:dyDescent="0.25">
      <c r="A3894" s="20">
        <v>41513.943929134839</v>
      </c>
      <c r="B3894">
        <v>612</v>
      </c>
      <c r="C3894">
        <v>1.74</v>
      </c>
      <c r="D3894"/>
      <c r="E3894" s="13">
        <f t="shared" si="801"/>
        <v>27.310229673035792</v>
      </c>
      <c r="F3894" s="2">
        <f t="shared" si="806"/>
        <v>-623.85321100917429</v>
      </c>
      <c r="G3894" s="2"/>
      <c r="H3894" s="31">
        <f t="shared" ref="H3894" si="811">A3894</f>
        <v>41513.943929134839</v>
      </c>
    </row>
    <row r="3895" spans="1:8" s="1" customFormat="1" hidden="1" x14ac:dyDescent="0.25">
      <c r="A3895" s="20">
        <v>41513.950873579284</v>
      </c>
      <c r="B3895">
        <v>613.98</v>
      </c>
      <c r="C3895">
        <v>1.8</v>
      </c>
      <c r="D3895"/>
      <c r="E3895" s="13">
        <f t="shared" si="801"/>
        <v>27.317174117481045</v>
      </c>
      <c r="F3895" s="2">
        <f t="shared" si="806"/>
        <v>-625.87155963302757</v>
      </c>
      <c r="G3895" s="2"/>
      <c r="H3895" s="31"/>
    </row>
    <row r="3896" spans="1:8" s="1" customFormat="1" hidden="1" x14ac:dyDescent="0.25">
      <c r="A3896" s="20">
        <v>41513.957818023722</v>
      </c>
      <c r="B3896">
        <v>624.55999999999995</v>
      </c>
      <c r="C3896">
        <v>1.75</v>
      </c>
      <c r="D3896"/>
      <c r="E3896" s="13">
        <f t="shared" si="801"/>
        <v>27.324118561919022</v>
      </c>
      <c r="F3896" s="2">
        <f t="shared" si="806"/>
        <v>-636.65647298674821</v>
      </c>
      <c r="G3896" s="2"/>
      <c r="H3896" s="31"/>
    </row>
    <row r="3897" spans="1:8" s="1" customFormat="1" hidden="1" x14ac:dyDescent="0.25">
      <c r="A3897" s="20">
        <v>41513.964762468167</v>
      </c>
      <c r="B3897">
        <v>625.87</v>
      </c>
      <c r="C3897">
        <v>1.78</v>
      </c>
      <c r="D3897"/>
      <c r="E3897" s="13">
        <f t="shared" si="801"/>
        <v>27.331063006364275</v>
      </c>
      <c r="F3897" s="2">
        <f t="shared" si="806"/>
        <v>-637.99184505606524</v>
      </c>
      <c r="G3897" s="2"/>
      <c r="H3897" s="31"/>
    </row>
    <row r="3898" spans="1:8" s="1" customFormat="1" hidden="1" x14ac:dyDescent="0.25">
      <c r="A3898" s="20">
        <v>41513.971706912613</v>
      </c>
      <c r="B3898">
        <v>626.28</v>
      </c>
      <c r="C3898">
        <v>1.79</v>
      </c>
      <c r="D3898"/>
      <c r="E3898" s="13">
        <f t="shared" si="801"/>
        <v>27.338007450809528</v>
      </c>
      <c r="F3898" s="2">
        <f t="shared" si="806"/>
        <v>-638.40978593272166</v>
      </c>
      <c r="G3898" s="2"/>
      <c r="H3898" s="31"/>
    </row>
    <row r="3899" spans="1:8" s="1" customFormat="1" hidden="1" x14ac:dyDescent="0.25">
      <c r="A3899" s="20">
        <v>41513.978651357058</v>
      </c>
      <c r="B3899">
        <v>634.34</v>
      </c>
      <c r="C3899">
        <v>1.84</v>
      </c>
      <c r="D3899"/>
      <c r="E3899" s="13">
        <f t="shared" si="801"/>
        <v>27.344951895254781</v>
      </c>
      <c r="F3899" s="2"/>
      <c r="G3899" s="2"/>
      <c r="H3899" s="31"/>
    </row>
    <row r="3900" spans="1:8" s="1" customFormat="1" hidden="1" x14ac:dyDescent="0.25">
      <c r="A3900" s="20">
        <v>41513.985595801503</v>
      </c>
      <c r="B3900">
        <v>627.54999999999995</v>
      </c>
      <c r="C3900">
        <v>1.84</v>
      </c>
      <c r="D3900"/>
      <c r="E3900" s="13">
        <f t="shared" si="801"/>
        <v>27.351896339700033</v>
      </c>
      <c r="F3900" s="2"/>
      <c r="G3900" s="2"/>
    </row>
    <row r="3901" spans="1:8" s="1" customFormat="1" hidden="1" x14ac:dyDescent="0.25">
      <c r="A3901" s="20">
        <v>41513.992540245948</v>
      </c>
      <c r="B3901">
        <v>618.08000000000004</v>
      </c>
      <c r="C3901">
        <v>1.87</v>
      </c>
      <c r="D3901"/>
      <c r="E3901" s="13">
        <f t="shared" si="801"/>
        <v>27.358840784145286</v>
      </c>
      <c r="F3901" s="2"/>
      <c r="G3901" s="2"/>
      <c r="H3901" s="31"/>
    </row>
    <row r="3902" spans="1:8" s="1" customFormat="1" hidden="1" x14ac:dyDescent="0.25">
      <c r="A3902" s="20">
        <v>41513.999484690394</v>
      </c>
      <c r="B3902">
        <v>613.20000000000005</v>
      </c>
      <c r="C3902">
        <v>1.9</v>
      </c>
      <c r="D3902"/>
      <c r="E3902" s="13">
        <f t="shared" si="801"/>
        <v>27.365785228590539</v>
      </c>
      <c r="F3902" s="2"/>
      <c r="G3902" s="2"/>
      <c r="H3902" s="31"/>
    </row>
    <row r="3903" spans="1:8" s="1" customFormat="1" hidden="1" x14ac:dyDescent="0.25">
      <c r="A3903" s="20">
        <v>41514.006429134839</v>
      </c>
      <c r="B3903">
        <v>608.64</v>
      </c>
      <c r="C3903">
        <v>1.96</v>
      </c>
      <c r="D3903"/>
      <c r="E3903" s="13">
        <f t="shared" si="801"/>
        <v>27.372729673035792</v>
      </c>
      <c r="F3903" s="2"/>
      <c r="G3903" s="2"/>
      <c r="H3903" s="31"/>
    </row>
    <row r="3904" spans="1:8" s="1" customFormat="1" hidden="1" x14ac:dyDescent="0.25">
      <c r="A3904" s="20">
        <v>41514.013373579284</v>
      </c>
      <c r="B3904">
        <v>612.11</v>
      </c>
      <c r="C3904">
        <v>1.92</v>
      </c>
      <c r="D3904"/>
      <c r="E3904" s="13">
        <f t="shared" si="801"/>
        <v>27.379674117481045</v>
      </c>
      <c r="F3904" s="2"/>
      <c r="G3904" s="2"/>
      <c r="H3904" s="31"/>
    </row>
    <row r="3905" spans="1:8" s="1" customFormat="1" hidden="1" x14ac:dyDescent="0.25">
      <c r="A3905" s="20">
        <v>41514.027262468167</v>
      </c>
      <c r="B3905">
        <v>604.98</v>
      </c>
      <c r="C3905">
        <v>1.97</v>
      </c>
      <c r="D3905"/>
      <c r="E3905" s="13">
        <f t="shared" si="801"/>
        <v>27.393563006364275</v>
      </c>
      <c r="F3905" s="2"/>
      <c r="G3905" s="2"/>
    </row>
    <row r="3906" spans="1:8" s="1" customFormat="1" hidden="1" x14ac:dyDescent="0.25">
      <c r="A3906" s="20">
        <v>41514.034206912613</v>
      </c>
      <c r="B3906">
        <v>601.04999999999995</v>
      </c>
      <c r="C3906">
        <v>2</v>
      </c>
      <c r="D3906"/>
      <c r="E3906" s="13">
        <f t="shared" si="801"/>
        <v>27.400507450809528</v>
      </c>
      <c r="F3906" s="2"/>
      <c r="G3906" s="2"/>
      <c r="H3906" s="31"/>
    </row>
    <row r="3907" spans="1:8" s="1" customFormat="1" hidden="1" x14ac:dyDescent="0.25">
      <c r="A3907" s="20">
        <v>41514.041151357058</v>
      </c>
      <c r="B3907">
        <v>599.5</v>
      </c>
      <c r="C3907">
        <v>2.06</v>
      </c>
      <c r="D3907"/>
      <c r="E3907" s="13">
        <f t="shared" ref="E3907:E3970" si="812">A3907-$I$2</f>
        <v>27.407451895254781</v>
      </c>
      <c r="F3907" s="2"/>
      <c r="G3907" s="2"/>
      <c r="H3907" s="31"/>
    </row>
    <row r="3908" spans="1:8" s="1" customFormat="1" hidden="1" x14ac:dyDescent="0.25">
      <c r="A3908" s="20">
        <v>41514.048095801503</v>
      </c>
      <c r="B3908">
        <v>602.63</v>
      </c>
      <c r="C3908">
        <v>2.02</v>
      </c>
      <c r="D3908"/>
      <c r="E3908" s="13">
        <f t="shared" si="812"/>
        <v>27.414396339700033</v>
      </c>
      <c r="F3908" s="2"/>
      <c r="G3908" s="2"/>
      <c r="H3908" s="31"/>
    </row>
    <row r="3909" spans="1:8" s="1" customFormat="1" hidden="1" x14ac:dyDescent="0.25">
      <c r="A3909" s="20">
        <v>41514.055040245948</v>
      </c>
      <c r="B3909">
        <v>598.61</v>
      </c>
      <c r="C3909">
        <v>2.06</v>
      </c>
      <c r="D3909"/>
      <c r="E3909" s="13">
        <f t="shared" si="812"/>
        <v>27.421340784145286</v>
      </c>
      <c r="F3909" s="2"/>
      <c r="G3909" s="2"/>
      <c r="H3909" s="31"/>
    </row>
    <row r="3910" spans="1:8" s="1" customFormat="1" hidden="1" x14ac:dyDescent="0.25">
      <c r="A3910" s="20">
        <v>41514.061984690394</v>
      </c>
      <c r="B3910">
        <v>594.76</v>
      </c>
      <c r="C3910">
        <v>2.09</v>
      </c>
      <c r="D3910"/>
      <c r="E3910" s="13">
        <f t="shared" si="812"/>
        <v>27.428285228590539</v>
      </c>
      <c r="F3910" s="2"/>
      <c r="G3910" s="2"/>
      <c r="H3910" s="31"/>
    </row>
    <row r="3911" spans="1:8" s="1" customFormat="1" hidden="1" x14ac:dyDescent="0.25">
      <c r="A3911" s="20">
        <v>41514.068929134839</v>
      </c>
      <c r="B3911">
        <v>594.74</v>
      </c>
      <c r="C3911">
        <v>2.14</v>
      </c>
      <c r="D3911"/>
      <c r="E3911" s="13">
        <f t="shared" si="812"/>
        <v>27.435229673035792</v>
      </c>
      <c r="F3911" s="2"/>
      <c r="G3911" s="2"/>
    </row>
    <row r="3912" spans="1:8" s="1" customFormat="1" hidden="1" x14ac:dyDescent="0.25">
      <c r="A3912" s="20">
        <v>41514.075873579284</v>
      </c>
      <c r="B3912">
        <v>598.63</v>
      </c>
      <c r="C3912">
        <v>2.13</v>
      </c>
      <c r="D3912"/>
      <c r="E3912" s="13">
        <f t="shared" si="812"/>
        <v>27.442174117481045</v>
      </c>
      <c r="F3912" s="2"/>
      <c r="G3912" s="2"/>
      <c r="H3912" s="31"/>
    </row>
    <row r="3913" spans="1:8" s="1" customFormat="1" hidden="1" x14ac:dyDescent="0.25">
      <c r="A3913" s="20">
        <v>41514.082818023722</v>
      </c>
      <c r="B3913">
        <v>597.24</v>
      </c>
      <c r="C3913">
        <v>2.11</v>
      </c>
      <c r="D3913"/>
      <c r="E3913" s="13">
        <f t="shared" si="812"/>
        <v>27.449118561919022</v>
      </c>
      <c r="F3913" s="2"/>
      <c r="G3913" s="2"/>
      <c r="H3913" s="31"/>
    </row>
    <row r="3914" spans="1:8" s="1" customFormat="1" hidden="1" x14ac:dyDescent="0.25">
      <c r="A3914" s="20">
        <v>41514.089762468167</v>
      </c>
      <c r="B3914">
        <v>594.94000000000005</v>
      </c>
      <c r="C3914">
        <v>2.15</v>
      </c>
      <c r="D3914"/>
      <c r="E3914" s="13">
        <f t="shared" si="812"/>
        <v>27.456063006364275</v>
      </c>
      <c r="F3914" s="2"/>
      <c r="G3914" s="2"/>
      <c r="H3914" s="31"/>
    </row>
    <row r="3915" spans="1:8" s="1" customFormat="1" hidden="1" x14ac:dyDescent="0.25">
      <c r="A3915" s="20">
        <v>41514.096706912613</v>
      </c>
      <c r="B3915">
        <v>592.29999999999995</v>
      </c>
      <c r="C3915">
        <v>2.16</v>
      </c>
      <c r="D3915"/>
      <c r="E3915" s="13">
        <f t="shared" si="812"/>
        <v>27.463007450809528</v>
      </c>
      <c r="F3915" s="2"/>
      <c r="G3915" s="2"/>
      <c r="H3915" s="31"/>
    </row>
    <row r="3916" spans="1:8" s="1" customFormat="1" hidden="1" x14ac:dyDescent="0.25">
      <c r="A3916" s="20">
        <v>41514.103651357058</v>
      </c>
      <c r="B3916">
        <v>592.35</v>
      </c>
      <c r="C3916">
        <v>2.21</v>
      </c>
      <c r="D3916"/>
      <c r="E3916" s="13">
        <f t="shared" si="812"/>
        <v>27.469951895254781</v>
      </c>
      <c r="F3916" s="2"/>
      <c r="G3916" s="2"/>
      <c r="H3916" s="31"/>
    </row>
    <row r="3917" spans="1:8" s="1" customFormat="1" hidden="1" x14ac:dyDescent="0.25">
      <c r="A3917" s="20">
        <v>41514.110595801503</v>
      </c>
      <c r="B3917">
        <v>594.91999999999996</v>
      </c>
      <c r="C3917">
        <v>2.19</v>
      </c>
      <c r="D3917"/>
      <c r="E3917" s="13">
        <f t="shared" si="812"/>
        <v>27.476896339700033</v>
      </c>
      <c r="F3917" s="2"/>
      <c r="G3917" s="2"/>
    </row>
    <row r="3918" spans="1:8" s="1" customFormat="1" hidden="1" x14ac:dyDescent="0.25">
      <c r="A3918" s="20">
        <v>41514.117540245948</v>
      </c>
      <c r="B3918">
        <v>594.05999999999995</v>
      </c>
      <c r="C3918">
        <v>2.2400000000000002</v>
      </c>
      <c r="D3918"/>
      <c r="E3918" s="13">
        <f t="shared" si="812"/>
        <v>27.483840784145286</v>
      </c>
      <c r="F3918" s="2"/>
      <c r="G3918" s="2"/>
      <c r="H3918" s="31"/>
    </row>
    <row r="3919" spans="1:8" s="1" customFormat="1" hidden="1" x14ac:dyDescent="0.25">
      <c r="A3919" s="20">
        <v>41514.124484690394</v>
      </c>
      <c r="B3919">
        <v>592.75</v>
      </c>
      <c r="C3919">
        <v>2.2400000000000002</v>
      </c>
      <c r="D3919"/>
      <c r="E3919" s="13">
        <f t="shared" si="812"/>
        <v>27.490785228590539</v>
      </c>
      <c r="F3919" s="2"/>
      <c r="G3919" s="2"/>
      <c r="H3919" s="31"/>
    </row>
    <row r="3920" spans="1:8" s="1" customFormat="1" hidden="1" x14ac:dyDescent="0.25">
      <c r="A3920" s="20">
        <v>41514.131429134839</v>
      </c>
      <c r="B3920">
        <v>592.15</v>
      </c>
      <c r="C3920">
        <v>2.2599999999999998</v>
      </c>
      <c r="D3920"/>
      <c r="E3920" s="13">
        <f t="shared" si="812"/>
        <v>27.497729673035792</v>
      </c>
      <c r="F3920" s="2"/>
      <c r="G3920" s="2"/>
      <c r="H3920" s="31"/>
    </row>
    <row r="3921" spans="1:8" s="1" customFormat="1" hidden="1" x14ac:dyDescent="0.25">
      <c r="A3921" s="20">
        <v>41514.138373579284</v>
      </c>
      <c r="B3921">
        <v>593.04</v>
      </c>
      <c r="C3921">
        <v>2.33</v>
      </c>
      <c r="D3921"/>
      <c r="E3921" s="13">
        <f t="shared" si="812"/>
        <v>27.504674117481045</v>
      </c>
      <c r="F3921" s="2"/>
      <c r="G3921" s="2"/>
      <c r="H3921" s="31"/>
    </row>
    <row r="3922" spans="1:8" s="1" customFormat="1" hidden="1" x14ac:dyDescent="0.25">
      <c r="A3922" s="20">
        <v>41514.145318023722</v>
      </c>
      <c r="B3922">
        <v>600.33000000000004</v>
      </c>
      <c r="C3922">
        <v>2.27</v>
      </c>
      <c r="D3922"/>
      <c r="E3922" s="13">
        <f t="shared" si="812"/>
        <v>27.511618561919022</v>
      </c>
      <c r="F3922" s="2"/>
      <c r="G3922" s="2"/>
      <c r="H3922" s="31"/>
    </row>
    <row r="3923" spans="1:8" s="1" customFormat="1" hidden="1" x14ac:dyDescent="0.25">
      <c r="A3923" s="20">
        <v>41514.152262468167</v>
      </c>
      <c r="B3923">
        <v>602.48</v>
      </c>
      <c r="C3923">
        <v>2.3199999999999998</v>
      </c>
      <c r="D3923"/>
      <c r="E3923" s="13">
        <f t="shared" si="812"/>
        <v>27.518563006364275</v>
      </c>
      <c r="F3923" s="2"/>
      <c r="G3923" s="2"/>
    </row>
    <row r="3924" spans="1:8" s="1" customFormat="1" hidden="1" x14ac:dyDescent="0.25">
      <c r="A3924" s="20">
        <v>41514.159206912613</v>
      </c>
      <c r="B3924">
        <v>603.27</v>
      </c>
      <c r="C3924">
        <v>2.34</v>
      </c>
      <c r="D3924"/>
      <c r="E3924" s="13">
        <f t="shared" si="812"/>
        <v>27.525507450809528</v>
      </c>
      <c r="F3924" s="2"/>
      <c r="G3924" s="2"/>
      <c r="H3924" s="31"/>
    </row>
    <row r="3925" spans="1:8" s="1" customFormat="1" hidden="1" x14ac:dyDescent="0.25">
      <c r="A3925" s="20">
        <v>41514.166151357058</v>
      </c>
      <c r="B3925">
        <v>603.70000000000005</v>
      </c>
      <c r="C3925">
        <v>2.37</v>
      </c>
      <c r="D3925"/>
      <c r="E3925" s="13">
        <f t="shared" si="812"/>
        <v>27.532451895254781</v>
      </c>
      <c r="F3925" s="2"/>
      <c r="G3925" s="2"/>
      <c r="H3925" s="31"/>
    </row>
    <row r="3926" spans="1:8" s="1" customFormat="1" hidden="1" x14ac:dyDescent="0.25">
      <c r="A3926" s="20">
        <v>41514.173095801503</v>
      </c>
      <c r="B3926">
        <v>604.28</v>
      </c>
      <c r="C3926">
        <v>2.39</v>
      </c>
      <c r="D3926"/>
      <c r="E3926" s="13">
        <f t="shared" si="812"/>
        <v>27.539396339700033</v>
      </c>
      <c r="F3926" s="2"/>
      <c r="G3926" s="2"/>
      <c r="H3926" s="31"/>
    </row>
    <row r="3927" spans="1:8" s="1" customFormat="1" hidden="1" x14ac:dyDescent="0.25">
      <c r="A3927" s="20">
        <v>41514.180040245948</v>
      </c>
      <c r="B3927">
        <v>606.46</v>
      </c>
      <c r="C3927">
        <v>2.41</v>
      </c>
      <c r="D3927"/>
      <c r="E3927" s="13">
        <f t="shared" si="812"/>
        <v>27.546340784145286</v>
      </c>
      <c r="F3927" s="2"/>
      <c r="G3927" s="2"/>
      <c r="H3927" s="31"/>
    </row>
    <row r="3928" spans="1:8" s="1" customFormat="1" hidden="1" x14ac:dyDescent="0.25">
      <c r="A3928" s="20">
        <v>41514.186984690394</v>
      </c>
      <c r="B3928">
        <v>609.54</v>
      </c>
      <c r="C3928">
        <v>2.42</v>
      </c>
      <c r="D3928"/>
      <c r="E3928" s="13">
        <f t="shared" si="812"/>
        <v>27.553285228590539</v>
      </c>
      <c r="F3928" s="2"/>
      <c r="G3928" s="2"/>
      <c r="H3928" s="31"/>
    </row>
    <row r="3929" spans="1:8" s="1" customFormat="1" hidden="1" x14ac:dyDescent="0.25">
      <c r="A3929" s="20">
        <v>41514.193929134839</v>
      </c>
      <c r="B3929">
        <v>610.61</v>
      </c>
      <c r="C3929">
        <v>2.4500000000000002</v>
      </c>
      <c r="D3929"/>
      <c r="E3929" s="13">
        <f t="shared" si="812"/>
        <v>27.560229673035792</v>
      </c>
      <c r="F3929" s="2"/>
      <c r="G3929" s="2"/>
    </row>
    <row r="3930" spans="1:8" s="1" customFormat="1" hidden="1" x14ac:dyDescent="0.25">
      <c r="A3930" s="20">
        <v>41514.200873579284</v>
      </c>
      <c r="B3930">
        <v>611.04</v>
      </c>
      <c r="C3930">
        <v>2.4900000000000002</v>
      </c>
      <c r="D3930"/>
      <c r="E3930" s="13">
        <f t="shared" si="812"/>
        <v>27.567174117481045</v>
      </c>
      <c r="F3930" s="2"/>
      <c r="G3930" s="2"/>
      <c r="H3930" s="31"/>
    </row>
    <row r="3931" spans="1:8" s="1" customFormat="1" hidden="1" x14ac:dyDescent="0.25">
      <c r="A3931" s="20">
        <v>41514.207818023722</v>
      </c>
      <c r="B3931">
        <v>611.41999999999996</v>
      </c>
      <c r="C3931">
        <v>2.5</v>
      </c>
      <c r="D3931"/>
      <c r="E3931" s="13">
        <f t="shared" si="812"/>
        <v>27.574118561919022</v>
      </c>
      <c r="F3931" s="2"/>
      <c r="G3931" s="2"/>
      <c r="H3931" s="31"/>
    </row>
    <row r="3932" spans="1:8" s="1" customFormat="1" hidden="1" x14ac:dyDescent="0.25">
      <c r="A3932" s="20">
        <v>41514.214762468167</v>
      </c>
      <c r="B3932">
        <v>611.89</v>
      </c>
      <c r="C3932">
        <v>2.5299999999999998</v>
      </c>
      <c r="D3932"/>
      <c r="E3932" s="13">
        <f t="shared" si="812"/>
        <v>27.581063006364275</v>
      </c>
      <c r="F3932" s="2"/>
      <c r="G3932" s="2"/>
      <c r="H3932" s="31"/>
    </row>
    <row r="3933" spans="1:8" s="1" customFormat="1" hidden="1" x14ac:dyDescent="0.25">
      <c r="A3933" s="20">
        <v>41514.221706912613</v>
      </c>
      <c r="B3933">
        <v>612.35</v>
      </c>
      <c r="C3933">
        <v>2.58</v>
      </c>
      <c r="D3933"/>
      <c r="E3933" s="13">
        <f t="shared" si="812"/>
        <v>27.588007450809528</v>
      </c>
      <c r="F3933" s="2"/>
      <c r="G3933" s="2"/>
      <c r="H3933" s="31"/>
    </row>
    <row r="3934" spans="1:8" s="1" customFormat="1" hidden="1" x14ac:dyDescent="0.25">
      <c r="A3934" s="20">
        <v>41514.228651357058</v>
      </c>
      <c r="B3934">
        <v>614.67999999999995</v>
      </c>
      <c r="C3934">
        <v>2.56</v>
      </c>
      <c r="D3934"/>
      <c r="E3934" s="13">
        <f t="shared" si="812"/>
        <v>27.594951895254781</v>
      </c>
      <c r="F3934" s="2"/>
      <c r="G3934" s="2"/>
      <c r="H3934" s="31"/>
    </row>
    <row r="3935" spans="1:8" s="1" customFormat="1" hidden="1" x14ac:dyDescent="0.25">
      <c r="A3935" s="20">
        <v>41514.235595801503</v>
      </c>
      <c r="B3935">
        <v>616.78</v>
      </c>
      <c r="C3935">
        <v>2.6</v>
      </c>
      <c r="D3935"/>
      <c r="E3935" s="13">
        <f t="shared" si="812"/>
        <v>27.601896339700033</v>
      </c>
      <c r="F3935" s="2"/>
      <c r="G3935" s="2"/>
    </row>
    <row r="3936" spans="1:8" s="1" customFormat="1" hidden="1" x14ac:dyDescent="0.25">
      <c r="A3936" s="20">
        <v>41514.242540245948</v>
      </c>
      <c r="B3936">
        <v>617.51</v>
      </c>
      <c r="C3936">
        <v>2.62</v>
      </c>
      <c r="D3936"/>
      <c r="E3936" s="13">
        <f t="shared" si="812"/>
        <v>27.608840784145286</v>
      </c>
      <c r="F3936" s="2"/>
      <c r="G3936" s="2"/>
      <c r="H3936" s="31"/>
    </row>
    <row r="3937" spans="1:8" s="1" customFormat="1" hidden="1" x14ac:dyDescent="0.25">
      <c r="A3937" s="20">
        <v>41514.249484690394</v>
      </c>
      <c r="B3937">
        <v>617.94000000000005</v>
      </c>
      <c r="C3937">
        <v>2.65</v>
      </c>
      <c r="D3937"/>
      <c r="E3937" s="13">
        <f t="shared" si="812"/>
        <v>27.615785228590539</v>
      </c>
      <c r="F3937" s="2"/>
      <c r="G3937" s="2"/>
      <c r="H3937" s="31"/>
    </row>
    <row r="3938" spans="1:8" s="1" customFormat="1" hidden="1" x14ac:dyDescent="0.25">
      <c r="A3938" s="20">
        <v>41514.256429134839</v>
      </c>
      <c r="B3938">
        <v>618.20000000000005</v>
      </c>
      <c r="C3938">
        <v>2.68</v>
      </c>
      <c r="D3938"/>
      <c r="E3938" s="13">
        <f t="shared" si="812"/>
        <v>27.622729673035792</v>
      </c>
      <c r="F3938" s="2"/>
      <c r="G3938" s="2"/>
      <c r="H3938" s="31"/>
    </row>
    <row r="3939" spans="1:8" s="1" customFormat="1" hidden="1" x14ac:dyDescent="0.25">
      <c r="A3939" s="20">
        <v>41514.263373579284</v>
      </c>
      <c r="B3939">
        <v>618.62</v>
      </c>
      <c r="C3939">
        <v>2.71</v>
      </c>
      <c r="D3939"/>
      <c r="E3939" s="13">
        <f t="shared" si="812"/>
        <v>27.629674117481045</v>
      </c>
      <c r="F3939" s="2"/>
      <c r="G3939" s="2"/>
      <c r="H3939" s="31"/>
    </row>
    <row r="3940" spans="1:8" s="1" customFormat="1" hidden="1" x14ac:dyDescent="0.25">
      <c r="A3940" s="20">
        <v>41514.270318023722</v>
      </c>
      <c r="B3940">
        <v>619.17999999999995</v>
      </c>
      <c r="C3940">
        <v>2.74</v>
      </c>
      <c r="D3940"/>
      <c r="E3940" s="13">
        <f t="shared" si="812"/>
        <v>27.636618561919022</v>
      </c>
      <c r="F3940" s="2"/>
      <c r="G3940" s="2"/>
      <c r="H3940" s="31"/>
    </row>
    <row r="3941" spans="1:8" s="1" customFormat="1" hidden="1" x14ac:dyDescent="0.25">
      <c r="A3941" s="20">
        <v>41514.277262468167</v>
      </c>
      <c r="B3941">
        <v>619.64</v>
      </c>
      <c r="C3941">
        <v>2.76</v>
      </c>
      <c r="D3941"/>
      <c r="E3941" s="13">
        <f t="shared" si="812"/>
        <v>27.643563006364275</v>
      </c>
      <c r="F3941" s="2"/>
      <c r="G3941" s="2"/>
    </row>
    <row r="3942" spans="1:8" s="1" customFormat="1" hidden="1" x14ac:dyDescent="0.25">
      <c r="A3942" s="20">
        <v>41514.284206912613</v>
      </c>
      <c r="B3942">
        <v>620.83000000000004</v>
      </c>
      <c r="C3942">
        <v>2.81</v>
      </c>
      <c r="D3942"/>
      <c r="E3942" s="13">
        <f t="shared" si="812"/>
        <v>27.650507450809528</v>
      </c>
      <c r="F3942" s="2"/>
      <c r="G3942" s="2"/>
      <c r="H3942" s="31"/>
    </row>
    <row r="3943" spans="1:8" s="1" customFormat="1" hidden="1" x14ac:dyDescent="0.25">
      <c r="A3943" s="20">
        <v>41514.291151357058</v>
      </c>
      <c r="B3943">
        <v>623.16</v>
      </c>
      <c r="C3943">
        <v>2.81</v>
      </c>
      <c r="D3943"/>
      <c r="E3943" s="13">
        <f t="shared" si="812"/>
        <v>27.657451895254781</v>
      </c>
      <c r="F3943" s="2"/>
      <c r="G3943" s="2"/>
      <c r="H3943" s="31"/>
    </row>
    <row r="3944" spans="1:8" s="1" customFormat="1" hidden="1" x14ac:dyDescent="0.25">
      <c r="A3944" s="20">
        <v>41514.298095801503</v>
      </c>
      <c r="B3944">
        <v>623.98</v>
      </c>
      <c r="C3944">
        <v>2.85</v>
      </c>
      <c r="D3944"/>
      <c r="E3944" s="13">
        <f t="shared" si="812"/>
        <v>27.664396339700033</v>
      </c>
      <c r="F3944" s="2"/>
      <c r="G3944" s="2"/>
      <c r="H3944" s="31"/>
    </row>
    <row r="3945" spans="1:8" s="1" customFormat="1" hidden="1" x14ac:dyDescent="0.25">
      <c r="A3945" s="20">
        <v>41514.305040245948</v>
      </c>
      <c r="B3945">
        <v>624.16</v>
      </c>
      <c r="C3945">
        <v>2.88</v>
      </c>
      <c r="D3945"/>
      <c r="E3945" s="13">
        <f t="shared" si="812"/>
        <v>27.671340784145286</v>
      </c>
      <c r="F3945" s="2"/>
      <c r="G3945" s="2"/>
      <c r="H3945" s="31"/>
    </row>
    <row r="3946" spans="1:8" s="1" customFormat="1" hidden="1" x14ac:dyDescent="0.25">
      <c r="A3946" s="20">
        <v>41514.311984690394</v>
      </c>
      <c r="B3946">
        <v>624.04999999999995</v>
      </c>
      <c r="C3946">
        <v>2.9</v>
      </c>
      <c r="D3946"/>
      <c r="E3946" s="13">
        <f t="shared" si="812"/>
        <v>27.678285228590539</v>
      </c>
      <c r="F3946" s="2"/>
      <c r="G3946" s="2"/>
      <c r="H3946" s="31"/>
    </row>
    <row r="3947" spans="1:8" s="1" customFormat="1" hidden="1" x14ac:dyDescent="0.25">
      <c r="A3947" s="20">
        <v>41514.318929134839</v>
      </c>
      <c r="B3947">
        <v>623.89</v>
      </c>
      <c r="C3947">
        <v>2.96</v>
      </c>
      <c r="D3947"/>
      <c r="E3947" s="13">
        <f t="shared" si="812"/>
        <v>27.685229673035792</v>
      </c>
      <c r="F3947" s="2"/>
      <c r="G3947" s="2"/>
    </row>
    <row r="3948" spans="1:8" s="1" customFormat="1" hidden="1" x14ac:dyDescent="0.25">
      <c r="A3948" s="20">
        <v>41514.325873579284</v>
      </c>
      <c r="B3948">
        <v>624.87</v>
      </c>
      <c r="C3948">
        <v>2.94</v>
      </c>
      <c r="D3948"/>
      <c r="E3948" s="13">
        <f t="shared" si="812"/>
        <v>27.692174117481045</v>
      </c>
      <c r="F3948" s="2"/>
      <c r="G3948" s="2"/>
      <c r="H3948" s="31"/>
    </row>
    <row r="3949" spans="1:8" s="1" customFormat="1" hidden="1" x14ac:dyDescent="0.25">
      <c r="A3949" s="20">
        <v>41514.332818023722</v>
      </c>
      <c r="B3949">
        <v>625.38</v>
      </c>
      <c r="C3949">
        <v>2.96</v>
      </c>
      <c r="D3949"/>
      <c r="E3949" s="13">
        <f t="shared" si="812"/>
        <v>27.699118561919022</v>
      </c>
      <c r="F3949" s="2"/>
      <c r="G3949" s="2"/>
      <c r="H3949" s="31"/>
    </row>
    <row r="3950" spans="1:8" s="1" customFormat="1" hidden="1" x14ac:dyDescent="0.25">
      <c r="A3950" s="20">
        <v>41514.339762468167</v>
      </c>
      <c r="B3950">
        <v>624.84</v>
      </c>
      <c r="C3950">
        <v>2.99</v>
      </c>
      <c r="D3950"/>
      <c r="E3950" s="13">
        <f t="shared" si="812"/>
        <v>27.706063006364275</v>
      </c>
      <c r="F3950" s="2"/>
      <c r="G3950" s="2"/>
      <c r="H3950" s="31"/>
    </row>
    <row r="3951" spans="1:8" s="1" customFormat="1" hidden="1" x14ac:dyDescent="0.25">
      <c r="A3951" s="20">
        <v>41514.346706912613</v>
      </c>
      <c r="B3951">
        <v>623.82000000000005</v>
      </c>
      <c r="C3951">
        <v>3.02</v>
      </c>
      <c r="D3951"/>
      <c r="E3951" s="13">
        <f t="shared" si="812"/>
        <v>27.713007450809528</v>
      </c>
      <c r="F3951" s="2"/>
      <c r="G3951" s="2"/>
      <c r="H3951" s="31"/>
    </row>
    <row r="3952" spans="1:8" s="1" customFormat="1" hidden="1" x14ac:dyDescent="0.25">
      <c r="A3952" s="20">
        <v>41514.353651357058</v>
      </c>
      <c r="B3952">
        <v>623.48</v>
      </c>
      <c r="C3952">
        <v>3.05</v>
      </c>
      <c r="D3952"/>
      <c r="E3952" s="13">
        <f t="shared" si="812"/>
        <v>27.719951895254781</v>
      </c>
      <c r="F3952" s="2"/>
      <c r="G3952" s="2"/>
      <c r="H3952" s="31"/>
    </row>
    <row r="3953" spans="1:8" s="1" customFormat="1" hidden="1" x14ac:dyDescent="0.25">
      <c r="A3953" s="20">
        <v>41514.360595801503</v>
      </c>
      <c r="B3953">
        <v>623.65</v>
      </c>
      <c r="C3953">
        <v>3.06</v>
      </c>
      <c r="D3953"/>
      <c r="E3953" s="13">
        <f t="shared" si="812"/>
        <v>27.726896339700033</v>
      </c>
      <c r="F3953" s="2"/>
      <c r="G3953" s="2"/>
    </row>
    <row r="3954" spans="1:8" s="1" customFormat="1" hidden="1" x14ac:dyDescent="0.25">
      <c r="A3954" s="20">
        <v>41514.367540245948</v>
      </c>
      <c r="B3954">
        <v>622.29999999999995</v>
      </c>
      <c r="C3954">
        <v>3.03</v>
      </c>
      <c r="D3954"/>
      <c r="E3954" s="13">
        <f t="shared" si="812"/>
        <v>27.733840784145286</v>
      </c>
      <c r="F3954" s="2"/>
      <c r="G3954" s="2"/>
      <c r="H3954" s="31"/>
    </row>
    <row r="3955" spans="1:8" s="1" customFormat="1" hidden="1" x14ac:dyDescent="0.25">
      <c r="A3955" s="20">
        <v>41514.374484690394</v>
      </c>
      <c r="B3955">
        <v>621.16</v>
      </c>
      <c r="C3955">
        <v>3.1</v>
      </c>
      <c r="D3955"/>
      <c r="E3955" s="13">
        <f t="shared" si="812"/>
        <v>27.740785228590539</v>
      </c>
      <c r="F3955" s="2"/>
      <c r="G3955" s="2"/>
      <c r="H3955" s="31"/>
    </row>
    <row r="3956" spans="1:8" s="1" customFormat="1" hidden="1" x14ac:dyDescent="0.25">
      <c r="A3956" s="20">
        <v>41514.381429134839</v>
      </c>
      <c r="B3956">
        <v>620.97</v>
      </c>
      <c r="C3956">
        <v>3.1</v>
      </c>
      <c r="D3956"/>
      <c r="E3956" s="13">
        <f t="shared" si="812"/>
        <v>27.747729673035792</v>
      </c>
      <c r="F3956" s="2"/>
      <c r="G3956" s="2"/>
      <c r="H3956" s="31"/>
    </row>
    <row r="3957" spans="1:8" s="1" customFormat="1" hidden="1" x14ac:dyDescent="0.25">
      <c r="A3957" s="20">
        <v>41514.388373579284</v>
      </c>
      <c r="B3957">
        <v>619.94000000000005</v>
      </c>
      <c r="C3957">
        <v>3.13</v>
      </c>
      <c r="D3957"/>
      <c r="E3957" s="13">
        <f t="shared" si="812"/>
        <v>27.754674117481045</v>
      </c>
      <c r="F3957" s="2"/>
      <c r="G3957" s="2"/>
      <c r="H3957" s="31"/>
    </row>
    <row r="3958" spans="1:8" s="1" customFormat="1" hidden="1" x14ac:dyDescent="0.25">
      <c r="A3958" s="20">
        <v>41514.395318023722</v>
      </c>
      <c r="B3958">
        <v>618.62</v>
      </c>
      <c r="C3958">
        <v>3.19</v>
      </c>
      <c r="D3958"/>
      <c r="E3958" s="13">
        <f t="shared" si="812"/>
        <v>27.761618561919022</v>
      </c>
      <c r="F3958" s="2"/>
      <c r="G3958" s="2"/>
      <c r="H3958" s="31"/>
    </row>
    <row r="3959" spans="1:8" s="1" customFormat="1" hidden="1" x14ac:dyDescent="0.25">
      <c r="A3959" s="20">
        <v>41514.402262468167</v>
      </c>
      <c r="B3959">
        <v>618.28</v>
      </c>
      <c r="C3959">
        <v>3.16</v>
      </c>
      <c r="D3959"/>
      <c r="E3959" s="13">
        <f t="shared" si="812"/>
        <v>27.768563006364275</v>
      </c>
      <c r="F3959" s="2"/>
      <c r="G3959" s="2"/>
    </row>
    <row r="3960" spans="1:8" s="1" customFormat="1" hidden="1" x14ac:dyDescent="0.25">
      <c r="A3960" s="20">
        <v>41514.409206912613</v>
      </c>
      <c r="B3960">
        <v>617.29999999999995</v>
      </c>
      <c r="C3960">
        <v>3.2</v>
      </c>
      <c r="D3960"/>
      <c r="E3960" s="13">
        <f t="shared" si="812"/>
        <v>27.775507450809528</v>
      </c>
      <c r="F3960" s="2"/>
      <c r="G3960" s="2"/>
      <c r="H3960" s="31"/>
    </row>
    <row r="3961" spans="1:8" s="1" customFormat="1" hidden="1" x14ac:dyDescent="0.25">
      <c r="A3961" s="20">
        <v>41514.416151357058</v>
      </c>
      <c r="B3961">
        <v>616.46</v>
      </c>
      <c r="C3961">
        <v>3.24</v>
      </c>
      <c r="D3961"/>
      <c r="E3961" s="13">
        <f t="shared" si="812"/>
        <v>27.782451895254781</v>
      </c>
      <c r="F3961" s="2"/>
      <c r="G3961" s="2"/>
      <c r="H3961" s="31"/>
    </row>
    <row r="3962" spans="1:8" s="1" customFormat="1" hidden="1" x14ac:dyDescent="0.25">
      <c r="A3962" s="20">
        <v>41514.423095801503</v>
      </c>
      <c r="B3962">
        <v>616.96</v>
      </c>
      <c r="C3962">
        <v>3.21</v>
      </c>
      <c r="D3962"/>
      <c r="E3962" s="13">
        <f t="shared" si="812"/>
        <v>27.789396339700033</v>
      </c>
      <c r="F3962" s="2"/>
      <c r="G3962" s="2"/>
      <c r="H3962" s="31"/>
    </row>
    <row r="3963" spans="1:8" s="1" customFormat="1" hidden="1" x14ac:dyDescent="0.25">
      <c r="A3963" s="20">
        <v>41514.430040245948</v>
      </c>
      <c r="B3963">
        <v>617.04</v>
      </c>
      <c r="C3963">
        <v>3.24</v>
      </c>
      <c r="D3963"/>
      <c r="E3963" s="13">
        <f t="shared" si="812"/>
        <v>27.796340784145286</v>
      </c>
      <c r="F3963" s="2"/>
      <c r="G3963" s="2"/>
      <c r="H3963" s="31"/>
    </row>
    <row r="3964" spans="1:8" s="1" customFormat="1" hidden="1" x14ac:dyDescent="0.25">
      <c r="A3964" s="20">
        <v>41514.436984690394</v>
      </c>
      <c r="B3964">
        <v>617.54999999999995</v>
      </c>
      <c r="C3964">
        <v>3.24</v>
      </c>
      <c r="D3964"/>
      <c r="E3964" s="13">
        <f t="shared" si="812"/>
        <v>27.803285228590539</v>
      </c>
      <c r="F3964" s="2"/>
      <c r="G3964" s="2"/>
      <c r="H3964" s="31"/>
    </row>
    <row r="3965" spans="1:8" s="1" customFormat="1" hidden="1" x14ac:dyDescent="0.25">
      <c r="A3965" s="20">
        <v>41514.443929134839</v>
      </c>
      <c r="B3965">
        <v>618.38</v>
      </c>
      <c r="C3965">
        <v>3.25</v>
      </c>
      <c r="D3965"/>
      <c r="E3965" s="13">
        <f t="shared" si="812"/>
        <v>27.810229673035792</v>
      </c>
      <c r="F3965" s="2"/>
      <c r="G3965" s="2"/>
    </row>
    <row r="3966" spans="1:8" s="1" customFormat="1" hidden="1" x14ac:dyDescent="0.25">
      <c r="A3966" s="20">
        <v>41514.450873579284</v>
      </c>
      <c r="B3966">
        <v>618.91999999999996</v>
      </c>
      <c r="C3966">
        <v>3.28</v>
      </c>
      <c r="D3966"/>
      <c r="E3966" s="13">
        <f t="shared" si="812"/>
        <v>27.817174117481045</v>
      </c>
      <c r="F3966" s="2"/>
      <c r="G3966" s="2"/>
      <c r="H3966" s="31"/>
    </row>
    <row r="3967" spans="1:8" s="1" customFormat="1" hidden="1" x14ac:dyDescent="0.25">
      <c r="A3967" s="20">
        <v>41514.457818023722</v>
      </c>
      <c r="B3967">
        <v>620.01</v>
      </c>
      <c r="C3967">
        <v>3.27</v>
      </c>
      <c r="D3967"/>
      <c r="E3967" s="13">
        <f t="shared" si="812"/>
        <v>27.824118561919022</v>
      </c>
      <c r="F3967" s="2"/>
      <c r="G3967" s="2"/>
      <c r="H3967" s="31"/>
    </row>
    <row r="3968" spans="1:8" s="1" customFormat="1" hidden="1" x14ac:dyDescent="0.25">
      <c r="A3968" s="20">
        <v>41514.464762468167</v>
      </c>
      <c r="B3968">
        <v>620.67999999999995</v>
      </c>
      <c r="C3968">
        <v>3.29</v>
      </c>
      <c r="D3968"/>
      <c r="E3968" s="13">
        <f t="shared" si="812"/>
        <v>27.831063006364275</v>
      </c>
      <c r="F3968" s="2"/>
      <c r="G3968" s="2"/>
      <c r="H3968" s="31"/>
    </row>
    <row r="3969" spans="1:8" s="1" customFormat="1" hidden="1" x14ac:dyDescent="0.25">
      <c r="A3969" s="20">
        <v>41514.471706912613</v>
      </c>
      <c r="B3969">
        <v>621.91</v>
      </c>
      <c r="C3969">
        <v>3.26</v>
      </c>
      <c r="D3969"/>
      <c r="E3969" s="13">
        <f t="shared" si="812"/>
        <v>27.838007450809528</v>
      </c>
      <c r="F3969" s="2"/>
      <c r="G3969" s="2"/>
      <c r="H3969" s="31"/>
    </row>
    <row r="3970" spans="1:8" s="1" customFormat="1" hidden="1" x14ac:dyDescent="0.25">
      <c r="A3970" s="20">
        <v>41514.478651357058</v>
      </c>
      <c r="B3970">
        <v>622.67999999999995</v>
      </c>
      <c r="C3970">
        <v>3.31</v>
      </c>
      <c r="D3970"/>
      <c r="E3970" s="13">
        <f t="shared" si="812"/>
        <v>27.844951895254781</v>
      </c>
      <c r="F3970" s="2"/>
      <c r="G3970" s="2"/>
      <c r="H3970" s="31"/>
    </row>
    <row r="3971" spans="1:8" s="1" customFormat="1" hidden="1" x14ac:dyDescent="0.25">
      <c r="A3971" s="20">
        <v>41514.485595801503</v>
      </c>
      <c r="B3971">
        <v>623.88</v>
      </c>
      <c r="C3971">
        <v>3.26</v>
      </c>
      <c r="D3971"/>
      <c r="E3971" s="13">
        <f t="shared" ref="E3971:E4034" si="813">A3971-$I$2</f>
        <v>27.851896339700033</v>
      </c>
      <c r="F3971" s="2"/>
      <c r="G3971" s="2"/>
    </row>
    <row r="3972" spans="1:8" s="1" customFormat="1" hidden="1" x14ac:dyDescent="0.25">
      <c r="A3972" s="20">
        <v>41514.492540245948</v>
      </c>
      <c r="B3972">
        <v>624.82000000000005</v>
      </c>
      <c r="C3972">
        <v>3.29</v>
      </c>
      <c r="D3972"/>
      <c r="E3972" s="13">
        <f t="shared" si="813"/>
        <v>27.858840784145286</v>
      </c>
      <c r="F3972" s="2"/>
      <c r="G3972" s="2"/>
      <c r="H3972" s="31"/>
    </row>
    <row r="3973" spans="1:8" s="1" customFormat="1" hidden="1" x14ac:dyDescent="0.25">
      <c r="A3973" s="20">
        <v>41514.499484690394</v>
      </c>
      <c r="B3973">
        <v>626.04</v>
      </c>
      <c r="C3973">
        <v>3.27</v>
      </c>
      <c r="D3973"/>
      <c r="E3973" s="13">
        <f t="shared" si="813"/>
        <v>27.865785228590539</v>
      </c>
      <c r="F3973" s="2"/>
      <c r="G3973" s="2"/>
      <c r="H3973" s="31"/>
    </row>
    <row r="3974" spans="1:8" s="1" customFormat="1" hidden="1" x14ac:dyDescent="0.25">
      <c r="A3974" s="20">
        <v>41514.506429134839</v>
      </c>
      <c r="B3974">
        <v>627.20000000000005</v>
      </c>
      <c r="C3974">
        <v>3.32</v>
      </c>
      <c r="D3974"/>
      <c r="E3974" s="13">
        <f t="shared" si="813"/>
        <v>27.872729673035792</v>
      </c>
      <c r="F3974" s="2"/>
      <c r="G3974" s="2"/>
      <c r="H3974" s="31"/>
    </row>
    <row r="3975" spans="1:8" s="1" customFormat="1" hidden="1" x14ac:dyDescent="0.25">
      <c r="A3975" s="20">
        <v>41514.513373579284</v>
      </c>
      <c r="B3975">
        <v>628.67999999999995</v>
      </c>
      <c r="C3975">
        <v>3.29</v>
      </c>
      <c r="D3975"/>
      <c r="E3975" s="13">
        <f t="shared" si="813"/>
        <v>27.879674117481045</v>
      </c>
      <c r="F3975" s="2"/>
      <c r="G3975" s="2"/>
      <c r="H3975" s="31"/>
    </row>
    <row r="3976" spans="1:8" s="1" customFormat="1" hidden="1" x14ac:dyDescent="0.25">
      <c r="A3976" s="20">
        <v>41514.520318023722</v>
      </c>
      <c r="B3976">
        <v>629.88</v>
      </c>
      <c r="C3976">
        <v>3.33</v>
      </c>
      <c r="D3976"/>
      <c r="E3976" s="13">
        <f t="shared" si="813"/>
        <v>27.886618561919022</v>
      </c>
      <c r="F3976" s="2"/>
      <c r="G3976" s="2"/>
      <c r="H3976" s="31"/>
    </row>
    <row r="3977" spans="1:8" s="1" customFormat="1" hidden="1" x14ac:dyDescent="0.25">
      <c r="A3977" s="20">
        <v>41514.527262468167</v>
      </c>
      <c r="B3977">
        <v>631.34</v>
      </c>
      <c r="C3977">
        <v>3.29</v>
      </c>
      <c r="D3977"/>
      <c r="E3977" s="13">
        <f t="shared" si="813"/>
        <v>27.893563006364275</v>
      </c>
      <c r="F3977" s="2"/>
      <c r="G3977" s="2"/>
    </row>
    <row r="3978" spans="1:8" s="1" customFormat="1" hidden="1" x14ac:dyDescent="0.25">
      <c r="A3978" s="20">
        <v>41514.534206912613</v>
      </c>
      <c r="B3978">
        <v>632.39</v>
      </c>
      <c r="C3978">
        <v>3.32</v>
      </c>
      <c r="D3978"/>
      <c r="E3978" s="13">
        <f t="shared" si="813"/>
        <v>27.900507450809528</v>
      </c>
      <c r="F3978" s="2"/>
      <c r="G3978" s="2"/>
      <c r="H3978" s="31"/>
    </row>
    <row r="3979" spans="1:8" s="1" customFormat="1" hidden="1" x14ac:dyDescent="0.25">
      <c r="A3979" s="20">
        <v>41514.541151357058</v>
      </c>
      <c r="B3979">
        <v>633.84</v>
      </c>
      <c r="C3979">
        <v>3.29</v>
      </c>
      <c r="D3979"/>
      <c r="E3979" s="13">
        <f t="shared" si="813"/>
        <v>27.907451895254781</v>
      </c>
      <c r="F3979" s="2"/>
      <c r="G3979" s="2"/>
      <c r="H3979" s="31"/>
    </row>
    <row r="3980" spans="1:8" s="1" customFormat="1" hidden="1" x14ac:dyDescent="0.25">
      <c r="A3980" s="20">
        <v>41514.548095801503</v>
      </c>
      <c r="B3980">
        <v>635.13</v>
      </c>
      <c r="C3980">
        <v>3.31</v>
      </c>
      <c r="D3980"/>
      <c r="E3980" s="13">
        <f t="shared" si="813"/>
        <v>27.914396339700033</v>
      </c>
      <c r="F3980" s="2"/>
      <c r="G3980" s="2"/>
      <c r="H3980" s="31"/>
    </row>
    <row r="3981" spans="1:8" s="1" customFormat="1" hidden="1" x14ac:dyDescent="0.25">
      <c r="A3981" s="20">
        <v>41514.555040245948</v>
      </c>
      <c r="B3981">
        <v>636.47</v>
      </c>
      <c r="C3981">
        <v>3.35</v>
      </c>
      <c r="D3981"/>
      <c r="E3981" s="13">
        <f t="shared" si="813"/>
        <v>27.921340784145286</v>
      </c>
      <c r="F3981" s="2"/>
      <c r="G3981" s="2"/>
      <c r="H3981" s="31"/>
    </row>
    <row r="3982" spans="1:8" s="1" customFormat="1" hidden="1" x14ac:dyDescent="0.25">
      <c r="A3982" s="20">
        <v>41514.561984690394</v>
      </c>
      <c r="B3982">
        <v>637.88</v>
      </c>
      <c r="C3982">
        <v>3.31</v>
      </c>
      <c r="D3982"/>
      <c r="E3982" s="13">
        <f t="shared" si="813"/>
        <v>27.928285228590539</v>
      </c>
      <c r="F3982" s="2"/>
      <c r="G3982" s="2"/>
      <c r="H3982" s="31"/>
    </row>
    <row r="3983" spans="1:8" s="1" customFormat="1" hidden="1" x14ac:dyDescent="0.25">
      <c r="A3983" s="20">
        <v>41514.568929134839</v>
      </c>
      <c r="B3983">
        <v>639.16999999999996</v>
      </c>
      <c r="C3983">
        <v>3.32</v>
      </c>
      <c r="D3983"/>
      <c r="E3983" s="13">
        <f t="shared" si="813"/>
        <v>27.935229673035792</v>
      </c>
      <c r="F3983" s="2"/>
      <c r="G3983" s="2"/>
    </row>
    <row r="3984" spans="1:8" s="1" customFormat="1" hidden="1" x14ac:dyDescent="0.25">
      <c r="A3984" s="20">
        <v>41514.575873579284</v>
      </c>
      <c r="B3984">
        <v>640.61</v>
      </c>
      <c r="C3984">
        <v>3.36</v>
      </c>
      <c r="D3984"/>
      <c r="E3984" s="13">
        <f t="shared" si="813"/>
        <v>27.942174117481045</v>
      </c>
      <c r="F3984" s="2"/>
      <c r="G3984" s="2"/>
      <c r="H3984" s="31"/>
    </row>
    <row r="3985" spans="1:8" s="1" customFormat="1" hidden="1" x14ac:dyDescent="0.25">
      <c r="A3985" s="20">
        <v>41514.582818023722</v>
      </c>
      <c r="B3985">
        <v>642.19000000000005</v>
      </c>
      <c r="C3985">
        <v>3.33</v>
      </c>
      <c r="D3985"/>
      <c r="E3985" s="13">
        <f t="shared" si="813"/>
        <v>27.949118561919022</v>
      </c>
      <c r="F3985" s="2"/>
      <c r="G3985" s="2"/>
      <c r="H3985" s="31"/>
    </row>
    <row r="3986" spans="1:8" s="1" customFormat="1" hidden="1" x14ac:dyDescent="0.25">
      <c r="A3986" s="20">
        <v>41514.589762468167</v>
      </c>
      <c r="B3986">
        <v>643.42999999999995</v>
      </c>
      <c r="C3986">
        <v>3.33</v>
      </c>
      <c r="D3986"/>
      <c r="E3986" s="13">
        <f t="shared" si="813"/>
        <v>27.956063006364275</v>
      </c>
      <c r="F3986" s="2"/>
      <c r="G3986" s="2"/>
      <c r="H3986" s="31"/>
    </row>
    <row r="3987" spans="1:8" s="1" customFormat="1" hidden="1" x14ac:dyDescent="0.25">
      <c r="A3987" s="20">
        <v>41514.596706912613</v>
      </c>
      <c r="B3987">
        <v>644.75</v>
      </c>
      <c r="C3987">
        <v>3.38</v>
      </c>
      <c r="D3987"/>
      <c r="E3987" s="13">
        <f t="shared" si="813"/>
        <v>27.963007450809528</v>
      </c>
      <c r="F3987" s="2"/>
      <c r="G3987" s="2"/>
      <c r="H3987" s="31"/>
    </row>
    <row r="3988" spans="1:8" s="1" customFormat="1" hidden="1" x14ac:dyDescent="0.25">
      <c r="A3988" s="20">
        <v>41514.603651357058</v>
      </c>
      <c r="B3988">
        <v>646.1</v>
      </c>
      <c r="C3988">
        <v>3.36</v>
      </c>
      <c r="D3988"/>
      <c r="E3988" s="13">
        <f t="shared" si="813"/>
        <v>27.969951895254781</v>
      </c>
      <c r="F3988" s="2"/>
      <c r="G3988" s="2"/>
      <c r="H3988" s="31"/>
    </row>
    <row r="3989" spans="1:8" s="1" customFormat="1" hidden="1" x14ac:dyDescent="0.25">
      <c r="A3989" s="20">
        <v>41514.610595801503</v>
      </c>
      <c r="B3989">
        <v>647.58000000000004</v>
      </c>
      <c r="C3989">
        <v>3.36</v>
      </c>
      <c r="D3989"/>
      <c r="E3989" s="13">
        <f t="shared" si="813"/>
        <v>27.976896339700033</v>
      </c>
      <c r="F3989" s="2"/>
      <c r="G3989" s="2"/>
    </row>
    <row r="3990" spans="1:8" s="1" customFormat="1" hidden="1" x14ac:dyDescent="0.25">
      <c r="A3990" s="20">
        <v>41514.617540245948</v>
      </c>
      <c r="B3990">
        <v>648.9</v>
      </c>
      <c r="C3990">
        <v>3.39</v>
      </c>
      <c r="D3990"/>
      <c r="E3990" s="13">
        <f t="shared" si="813"/>
        <v>27.983840784145286</v>
      </c>
      <c r="F3990" s="2"/>
      <c r="G3990" s="2"/>
      <c r="H3990" s="31"/>
    </row>
    <row r="3991" spans="1:8" s="1" customFormat="1" hidden="1" x14ac:dyDescent="0.25">
      <c r="A3991" s="20">
        <v>41514.624484690394</v>
      </c>
      <c r="B3991">
        <v>647.29999999999995</v>
      </c>
      <c r="C3991">
        <v>3.35</v>
      </c>
      <c r="D3991"/>
      <c r="E3991" s="13">
        <f t="shared" si="813"/>
        <v>27.990785228590539</v>
      </c>
      <c r="F3991" s="2"/>
      <c r="G3991" s="2"/>
      <c r="H3991" s="31"/>
    </row>
    <row r="3992" spans="1:8" s="1" customFormat="1" hidden="1" x14ac:dyDescent="0.25">
      <c r="A3992" s="20">
        <v>41514.631429134839</v>
      </c>
      <c r="B3992">
        <v>640.96</v>
      </c>
      <c r="C3992">
        <v>3.35</v>
      </c>
      <c r="D3992"/>
      <c r="E3992" s="13">
        <f t="shared" si="813"/>
        <v>27.997729673035792</v>
      </c>
      <c r="F3992" s="2"/>
      <c r="G3992" s="2"/>
      <c r="H3992" s="31"/>
    </row>
    <row r="3993" spans="1:8" s="1" customFormat="1" hidden="1" x14ac:dyDescent="0.25">
      <c r="A3993" s="20">
        <v>41514.638373579284</v>
      </c>
      <c r="B3993">
        <v>639.38</v>
      </c>
      <c r="C3993">
        <v>3.38</v>
      </c>
      <c r="D3993"/>
      <c r="E3993" s="13">
        <f t="shared" si="813"/>
        <v>28.004674117481045</v>
      </c>
      <c r="F3993" s="2"/>
      <c r="G3993" s="2"/>
      <c r="H3993" s="31"/>
    </row>
    <row r="3994" spans="1:8" s="1" customFormat="1" hidden="1" x14ac:dyDescent="0.25">
      <c r="A3994" s="20">
        <v>41514.645318023722</v>
      </c>
      <c r="B3994">
        <v>639.04999999999995</v>
      </c>
      <c r="C3994">
        <v>3.35</v>
      </c>
      <c r="D3994"/>
      <c r="E3994" s="13">
        <f t="shared" si="813"/>
        <v>28.011618561919022</v>
      </c>
      <c r="F3994" s="2"/>
      <c r="G3994" s="2"/>
      <c r="H3994" s="31"/>
    </row>
    <row r="3995" spans="1:8" s="1" customFormat="1" hidden="1" x14ac:dyDescent="0.25">
      <c r="A3995" s="20">
        <v>41514.652262468167</v>
      </c>
      <c r="B3995">
        <v>638.9</v>
      </c>
      <c r="C3995">
        <v>3.36</v>
      </c>
      <c r="D3995"/>
      <c r="E3995" s="13">
        <f t="shared" si="813"/>
        <v>28.018563006364275</v>
      </c>
      <c r="F3995" s="2"/>
      <c r="G3995" s="2"/>
    </row>
    <row r="3996" spans="1:8" s="1" customFormat="1" hidden="1" x14ac:dyDescent="0.25">
      <c r="A3996" s="20">
        <v>41514.659206912613</v>
      </c>
      <c r="B3996">
        <v>638.46</v>
      </c>
      <c r="C3996">
        <v>3.36</v>
      </c>
      <c r="D3996"/>
      <c r="E3996" s="13">
        <f t="shared" si="813"/>
        <v>28.025507450809528</v>
      </c>
      <c r="F3996" s="2"/>
      <c r="G3996" s="2"/>
      <c r="H3996" s="31"/>
    </row>
    <row r="3997" spans="1:8" s="1" customFormat="1" hidden="1" x14ac:dyDescent="0.25">
      <c r="A3997" s="20">
        <v>41514.666151357058</v>
      </c>
      <c r="B3997">
        <v>639.29</v>
      </c>
      <c r="C3997">
        <v>3.32</v>
      </c>
      <c r="D3997"/>
      <c r="E3997" s="13">
        <f t="shared" si="813"/>
        <v>28.032451895254781</v>
      </c>
      <c r="F3997" s="2"/>
      <c r="G3997" s="2"/>
      <c r="H3997" s="31"/>
    </row>
    <row r="3998" spans="1:8" s="1" customFormat="1" hidden="1" x14ac:dyDescent="0.25">
      <c r="A3998" s="20">
        <v>41514.673095801503</v>
      </c>
      <c r="B3998">
        <v>640.71</v>
      </c>
      <c r="C3998">
        <v>3.33</v>
      </c>
      <c r="D3998"/>
      <c r="E3998" s="13">
        <f t="shared" si="813"/>
        <v>28.039396339700033</v>
      </c>
      <c r="F3998" s="2"/>
      <c r="G3998" s="2"/>
      <c r="H3998" s="31"/>
    </row>
    <row r="3999" spans="1:8" s="1" customFormat="1" hidden="1" x14ac:dyDescent="0.25">
      <c r="A3999" s="20">
        <v>41514.680040245948</v>
      </c>
      <c r="B3999">
        <v>641.87</v>
      </c>
      <c r="C3999">
        <v>3.36</v>
      </c>
      <c r="D3999"/>
      <c r="E3999" s="13">
        <f t="shared" si="813"/>
        <v>28.046340784145286</v>
      </c>
      <c r="F3999" s="2"/>
      <c r="G3999" s="2"/>
      <c r="H3999" s="31"/>
    </row>
    <row r="4000" spans="1:8" s="1" customFormat="1" hidden="1" x14ac:dyDescent="0.25">
      <c r="A4000" s="20">
        <v>41514.686984690394</v>
      </c>
      <c r="B4000">
        <v>643.08000000000004</v>
      </c>
      <c r="C4000">
        <v>3.36</v>
      </c>
      <c r="D4000"/>
      <c r="E4000" s="13">
        <f t="shared" si="813"/>
        <v>28.053285228590539</v>
      </c>
      <c r="F4000" s="2"/>
      <c r="G4000" s="2"/>
      <c r="H4000" s="31"/>
    </row>
    <row r="4001" spans="1:8" s="1" customFormat="1" hidden="1" x14ac:dyDescent="0.25">
      <c r="A4001" s="20">
        <v>41514.693929134839</v>
      </c>
      <c r="B4001">
        <v>644.37</v>
      </c>
      <c r="C4001">
        <v>3.34</v>
      </c>
      <c r="D4001"/>
      <c r="E4001" s="13">
        <f t="shared" si="813"/>
        <v>28.060229673035792</v>
      </c>
      <c r="F4001" s="2"/>
      <c r="G4001" s="2"/>
    </row>
    <row r="4002" spans="1:8" s="1" customFormat="1" hidden="1" x14ac:dyDescent="0.25">
      <c r="A4002" s="20">
        <v>41514.700873579284</v>
      </c>
      <c r="B4002">
        <v>645.6</v>
      </c>
      <c r="C4002">
        <v>3.36</v>
      </c>
      <c r="D4002"/>
      <c r="E4002" s="13">
        <f t="shared" si="813"/>
        <v>28.067174117481045</v>
      </c>
      <c r="F4002" s="2"/>
      <c r="G4002" s="2"/>
      <c r="H4002" s="31"/>
    </row>
    <row r="4003" spans="1:8" s="1" customFormat="1" hidden="1" x14ac:dyDescent="0.25">
      <c r="A4003" s="20">
        <v>41514.707818023722</v>
      </c>
      <c r="B4003">
        <v>646.98</v>
      </c>
      <c r="C4003">
        <v>3.38</v>
      </c>
      <c r="D4003"/>
      <c r="E4003" s="13">
        <f t="shared" si="813"/>
        <v>28.074118561919022</v>
      </c>
      <c r="F4003" s="2"/>
      <c r="G4003" s="2"/>
      <c r="H4003" s="31"/>
    </row>
    <row r="4004" spans="1:8" s="1" customFormat="1" hidden="1" x14ac:dyDescent="0.25">
      <c r="A4004" s="20">
        <v>41514.714762468167</v>
      </c>
      <c r="B4004">
        <v>648.4</v>
      </c>
      <c r="C4004">
        <v>3.36</v>
      </c>
      <c r="D4004"/>
      <c r="E4004" s="13">
        <f t="shared" si="813"/>
        <v>28.081063006364275</v>
      </c>
      <c r="F4004" s="2"/>
      <c r="G4004" s="2"/>
      <c r="H4004" s="31"/>
    </row>
    <row r="4005" spans="1:8" s="1" customFormat="1" hidden="1" x14ac:dyDescent="0.25">
      <c r="A4005" s="20">
        <v>41514.721706912613</v>
      </c>
      <c r="B4005">
        <v>649.66</v>
      </c>
      <c r="C4005">
        <v>3.41</v>
      </c>
      <c r="D4005"/>
      <c r="E4005" s="13">
        <f t="shared" si="813"/>
        <v>28.088007450809528</v>
      </c>
      <c r="F4005" s="2"/>
      <c r="G4005" s="2"/>
      <c r="H4005" s="31"/>
    </row>
    <row r="4006" spans="1:8" s="1" customFormat="1" hidden="1" x14ac:dyDescent="0.25">
      <c r="A4006" s="20">
        <v>41514.728651357058</v>
      </c>
      <c r="B4006">
        <v>651.15</v>
      </c>
      <c r="C4006">
        <v>3.37</v>
      </c>
      <c r="D4006"/>
      <c r="E4006" s="13">
        <f t="shared" si="813"/>
        <v>28.094951895254781</v>
      </c>
      <c r="F4006" s="2"/>
      <c r="G4006" s="2"/>
      <c r="H4006" s="31"/>
    </row>
    <row r="4007" spans="1:8" s="1" customFormat="1" hidden="1" x14ac:dyDescent="0.25">
      <c r="A4007" s="20">
        <v>41514.735595801503</v>
      </c>
      <c r="B4007">
        <v>652.39</v>
      </c>
      <c r="C4007">
        <v>3.4</v>
      </c>
      <c r="D4007"/>
      <c r="E4007" s="13">
        <f t="shared" si="813"/>
        <v>28.101896339700033</v>
      </c>
      <c r="F4007" s="2"/>
      <c r="G4007" s="2"/>
    </row>
    <row r="4008" spans="1:8" s="1" customFormat="1" hidden="1" x14ac:dyDescent="0.25">
      <c r="A4008" s="20">
        <v>41514.742540245948</v>
      </c>
      <c r="B4008">
        <v>653.75</v>
      </c>
      <c r="C4008">
        <v>3.39</v>
      </c>
      <c r="D4008"/>
      <c r="E4008" s="13">
        <f t="shared" si="813"/>
        <v>28.108840784145286</v>
      </c>
      <c r="F4008" s="2"/>
      <c r="G4008" s="2"/>
      <c r="H4008" s="31"/>
    </row>
    <row r="4009" spans="1:8" s="1" customFormat="1" hidden="1" x14ac:dyDescent="0.25">
      <c r="A4009" s="20">
        <v>41514.749484690394</v>
      </c>
      <c r="B4009">
        <v>654.91999999999996</v>
      </c>
      <c r="C4009">
        <v>3.4</v>
      </c>
      <c r="D4009"/>
      <c r="E4009" s="13">
        <f t="shared" si="813"/>
        <v>28.115785228590539</v>
      </c>
      <c r="F4009" s="2"/>
      <c r="G4009" s="2"/>
      <c r="H4009" s="31"/>
    </row>
    <row r="4010" spans="1:8" s="1" customFormat="1" hidden="1" x14ac:dyDescent="0.25">
      <c r="A4010" s="20">
        <v>41514.756429134839</v>
      </c>
      <c r="B4010">
        <v>656.15</v>
      </c>
      <c r="C4010">
        <v>3.42</v>
      </c>
      <c r="D4010"/>
      <c r="E4010" s="13">
        <f t="shared" si="813"/>
        <v>28.122729673035792</v>
      </c>
      <c r="F4010" s="2"/>
      <c r="G4010" s="2"/>
      <c r="H4010" s="31"/>
    </row>
    <row r="4011" spans="1:8" s="1" customFormat="1" hidden="1" x14ac:dyDescent="0.25">
      <c r="A4011" s="20">
        <v>41514.763373579284</v>
      </c>
      <c r="B4011">
        <v>657.57</v>
      </c>
      <c r="C4011">
        <v>3.41</v>
      </c>
      <c r="D4011"/>
      <c r="E4011" s="13">
        <f t="shared" si="813"/>
        <v>28.129674117481045</v>
      </c>
      <c r="F4011" s="2"/>
      <c r="G4011" s="2"/>
      <c r="H4011" s="31"/>
    </row>
    <row r="4012" spans="1:8" s="1" customFormat="1" hidden="1" x14ac:dyDescent="0.25">
      <c r="A4012" s="20">
        <v>41514.770318023722</v>
      </c>
      <c r="B4012">
        <v>658.77</v>
      </c>
      <c r="C4012">
        <v>3.45</v>
      </c>
      <c r="D4012"/>
      <c r="E4012" s="13">
        <f t="shared" si="813"/>
        <v>28.136618561919022</v>
      </c>
      <c r="F4012" s="2"/>
      <c r="G4012" s="2"/>
      <c r="H4012" s="31"/>
    </row>
    <row r="4013" spans="1:8" s="1" customFormat="1" hidden="1" x14ac:dyDescent="0.25">
      <c r="A4013" s="20">
        <v>41514.777262468167</v>
      </c>
      <c r="B4013">
        <v>660.23</v>
      </c>
      <c r="C4013">
        <v>3.41</v>
      </c>
      <c r="D4013"/>
      <c r="E4013" s="13">
        <f t="shared" si="813"/>
        <v>28.143563006364275</v>
      </c>
      <c r="F4013" s="2"/>
      <c r="G4013" s="2"/>
    </row>
    <row r="4014" spans="1:8" s="1" customFormat="1" hidden="1" x14ac:dyDescent="0.25">
      <c r="A4014" s="20">
        <v>41514.784206912613</v>
      </c>
      <c r="B4014">
        <v>661.23</v>
      </c>
      <c r="C4014">
        <v>3.45</v>
      </c>
      <c r="D4014"/>
      <c r="E4014" s="13">
        <f t="shared" si="813"/>
        <v>28.150507450809528</v>
      </c>
      <c r="F4014" s="2"/>
      <c r="G4014" s="2"/>
      <c r="H4014" s="31"/>
    </row>
    <row r="4015" spans="1:8" s="1" customFormat="1" hidden="1" x14ac:dyDescent="0.25">
      <c r="A4015" s="20">
        <v>41514.791151357058</v>
      </c>
      <c r="B4015">
        <v>662.65</v>
      </c>
      <c r="C4015">
        <v>3.42</v>
      </c>
      <c r="D4015"/>
      <c r="E4015" s="13">
        <f t="shared" si="813"/>
        <v>28.157451895254781</v>
      </c>
      <c r="F4015" s="2"/>
      <c r="G4015" s="2"/>
      <c r="H4015" s="31"/>
    </row>
    <row r="4016" spans="1:8" s="1" customFormat="1" hidden="1" x14ac:dyDescent="0.25">
      <c r="A4016" s="20">
        <v>41514.798095801503</v>
      </c>
      <c r="B4016">
        <v>663.67</v>
      </c>
      <c r="C4016">
        <v>3.46</v>
      </c>
      <c r="D4016"/>
      <c r="E4016" s="13">
        <f t="shared" si="813"/>
        <v>28.164396339700033</v>
      </c>
      <c r="F4016" s="2"/>
      <c r="G4016" s="2"/>
      <c r="H4016" s="31"/>
    </row>
    <row r="4017" spans="1:8" s="1" customFormat="1" hidden="1" x14ac:dyDescent="0.25">
      <c r="A4017" s="20">
        <v>41514.805040245948</v>
      </c>
      <c r="B4017">
        <v>665</v>
      </c>
      <c r="C4017">
        <v>3.44</v>
      </c>
      <c r="D4017"/>
      <c r="E4017" s="13">
        <f t="shared" si="813"/>
        <v>28.171340784145286</v>
      </c>
      <c r="F4017" s="2"/>
      <c r="G4017" s="2"/>
      <c r="H4017" s="31"/>
    </row>
    <row r="4018" spans="1:8" s="1" customFormat="1" hidden="1" x14ac:dyDescent="0.25">
      <c r="A4018" s="20">
        <v>41514.811984690394</v>
      </c>
      <c r="B4018">
        <v>666.1</v>
      </c>
      <c r="C4018">
        <v>3.45</v>
      </c>
      <c r="D4018"/>
      <c r="E4018" s="13">
        <f t="shared" si="813"/>
        <v>28.178285228590539</v>
      </c>
      <c r="F4018" s="2"/>
      <c r="G4018" s="2"/>
      <c r="H4018" s="31"/>
    </row>
    <row r="4019" spans="1:8" s="1" customFormat="1" hidden="1" x14ac:dyDescent="0.25">
      <c r="A4019" s="20">
        <v>41514.818929134839</v>
      </c>
      <c r="B4019">
        <v>667.27</v>
      </c>
      <c r="C4019">
        <v>3.44</v>
      </c>
      <c r="D4019"/>
      <c r="E4019" s="13">
        <f t="shared" si="813"/>
        <v>28.185229673035792</v>
      </c>
      <c r="F4019" s="2"/>
      <c r="G4019" s="2"/>
    </row>
    <row r="4020" spans="1:8" s="1" customFormat="1" hidden="1" x14ac:dyDescent="0.25">
      <c r="A4020" s="20">
        <v>41514.825873579284</v>
      </c>
      <c r="B4020">
        <v>668.42</v>
      </c>
      <c r="C4020">
        <v>3.44</v>
      </c>
      <c r="D4020"/>
      <c r="E4020" s="13">
        <f t="shared" si="813"/>
        <v>28.192174117481045</v>
      </c>
      <c r="F4020" s="2"/>
      <c r="G4020" s="2"/>
      <c r="H4020" s="31"/>
    </row>
    <row r="4021" spans="1:8" s="1" customFormat="1" hidden="1" x14ac:dyDescent="0.25">
      <c r="A4021" s="20">
        <v>41514.832818023722</v>
      </c>
      <c r="B4021">
        <v>669.47</v>
      </c>
      <c r="C4021">
        <v>3.46</v>
      </c>
      <c r="D4021"/>
      <c r="E4021" s="13">
        <f t="shared" si="813"/>
        <v>28.199118561919022</v>
      </c>
      <c r="F4021" s="2"/>
      <c r="G4021" s="2"/>
      <c r="H4021" s="31"/>
    </row>
    <row r="4022" spans="1:8" s="1" customFormat="1" hidden="1" x14ac:dyDescent="0.25">
      <c r="A4022" s="20">
        <v>41514.839762468167</v>
      </c>
      <c r="B4022">
        <v>670.62</v>
      </c>
      <c r="C4022">
        <v>3.45</v>
      </c>
      <c r="D4022"/>
      <c r="E4022" s="13">
        <f t="shared" si="813"/>
        <v>28.206063006364275</v>
      </c>
      <c r="F4022" s="2"/>
      <c r="G4022" s="2"/>
      <c r="H4022" s="31"/>
    </row>
    <row r="4023" spans="1:8" s="1" customFormat="1" hidden="1" x14ac:dyDescent="0.25">
      <c r="A4023" s="20">
        <v>41514.846706912613</v>
      </c>
      <c r="B4023">
        <v>671.39</v>
      </c>
      <c r="C4023">
        <v>3.47</v>
      </c>
      <c r="D4023"/>
      <c r="E4023" s="13">
        <f t="shared" si="813"/>
        <v>28.213007450809528</v>
      </c>
      <c r="F4023" s="2"/>
      <c r="G4023" s="2"/>
      <c r="H4023" s="31"/>
    </row>
    <row r="4024" spans="1:8" s="1" customFormat="1" hidden="1" x14ac:dyDescent="0.25">
      <c r="A4024" s="20">
        <v>41514.853651357058</v>
      </c>
      <c r="B4024">
        <v>672.58</v>
      </c>
      <c r="C4024">
        <v>3.46</v>
      </c>
      <c r="D4024"/>
      <c r="E4024" s="13">
        <f t="shared" si="813"/>
        <v>28.219951895254781</v>
      </c>
      <c r="F4024" s="2"/>
      <c r="G4024" s="2"/>
      <c r="H4024" s="31"/>
    </row>
    <row r="4025" spans="1:8" s="1" customFormat="1" hidden="1" x14ac:dyDescent="0.25">
      <c r="A4025" s="20">
        <v>41514.860595801503</v>
      </c>
      <c r="B4025">
        <v>673.52</v>
      </c>
      <c r="C4025">
        <v>3.45</v>
      </c>
      <c r="D4025"/>
      <c r="E4025" s="13">
        <f t="shared" si="813"/>
        <v>28.226896339700033</v>
      </c>
      <c r="F4025" s="2"/>
      <c r="G4025" s="2"/>
    </row>
    <row r="4026" spans="1:8" s="1" customFormat="1" hidden="1" x14ac:dyDescent="0.25">
      <c r="A4026" s="20">
        <v>41514.867540245948</v>
      </c>
      <c r="B4026">
        <v>674.25</v>
      </c>
      <c r="C4026">
        <v>3.47</v>
      </c>
      <c r="D4026"/>
      <c r="E4026" s="13">
        <f t="shared" si="813"/>
        <v>28.233840784145286</v>
      </c>
      <c r="F4026" s="2"/>
      <c r="G4026" s="2"/>
      <c r="H4026" s="31"/>
    </row>
    <row r="4027" spans="1:8" s="1" customFormat="1" hidden="1" x14ac:dyDescent="0.25">
      <c r="A4027" s="20">
        <v>41514.874484690394</v>
      </c>
      <c r="B4027">
        <v>675.35</v>
      </c>
      <c r="C4027">
        <v>3.44</v>
      </c>
      <c r="D4027"/>
      <c r="E4027" s="13">
        <f t="shared" si="813"/>
        <v>28.240785228590539</v>
      </c>
      <c r="F4027" s="2"/>
      <c r="G4027" s="2"/>
      <c r="H4027" s="31"/>
    </row>
    <row r="4028" spans="1:8" s="1" customFormat="1" hidden="1" x14ac:dyDescent="0.25">
      <c r="A4028" s="20">
        <v>41514.881429134839</v>
      </c>
      <c r="B4028">
        <v>675.99</v>
      </c>
      <c r="C4028">
        <v>3.47</v>
      </c>
      <c r="D4028"/>
      <c r="E4028" s="13">
        <f t="shared" si="813"/>
        <v>28.247729673035792</v>
      </c>
      <c r="F4028" s="2"/>
      <c r="G4028" s="2"/>
      <c r="H4028" s="31"/>
    </row>
    <row r="4029" spans="1:8" s="1" customFormat="1" hidden="1" x14ac:dyDescent="0.25">
      <c r="A4029" s="20">
        <v>41514.888373579284</v>
      </c>
      <c r="B4029">
        <v>676.69</v>
      </c>
      <c r="C4029">
        <v>3.47</v>
      </c>
      <c r="D4029"/>
      <c r="E4029" s="13">
        <f t="shared" si="813"/>
        <v>28.254674117481045</v>
      </c>
      <c r="F4029" s="2"/>
      <c r="G4029" s="2"/>
      <c r="H4029" s="31"/>
    </row>
    <row r="4030" spans="1:8" s="1" customFormat="1" hidden="1" x14ac:dyDescent="0.25">
      <c r="A4030" s="20">
        <v>41514.895318023722</v>
      </c>
      <c r="B4030">
        <v>677.65</v>
      </c>
      <c r="C4030">
        <v>3.46</v>
      </c>
      <c r="D4030"/>
      <c r="E4030" s="13">
        <f t="shared" si="813"/>
        <v>28.261618561919022</v>
      </c>
      <c r="F4030" s="2"/>
      <c r="G4030" s="2"/>
      <c r="H4030" s="31"/>
    </row>
    <row r="4031" spans="1:8" s="1" customFormat="1" hidden="1" x14ac:dyDescent="0.25">
      <c r="A4031" s="20">
        <v>41514.902262468167</v>
      </c>
      <c r="B4031">
        <v>678.22</v>
      </c>
      <c r="C4031">
        <v>3.47</v>
      </c>
      <c r="D4031"/>
      <c r="E4031" s="13">
        <f t="shared" si="813"/>
        <v>28.268563006364275</v>
      </c>
      <c r="F4031" s="2"/>
      <c r="G4031" s="2"/>
    </row>
    <row r="4032" spans="1:8" s="1" customFormat="1" hidden="1" x14ac:dyDescent="0.25">
      <c r="A4032" s="20">
        <v>41514.909206912613</v>
      </c>
      <c r="B4032">
        <v>678.92</v>
      </c>
      <c r="C4032">
        <v>3.48</v>
      </c>
      <c r="D4032"/>
      <c r="E4032" s="13">
        <f t="shared" si="813"/>
        <v>28.275507450809528</v>
      </c>
      <c r="F4032" s="2"/>
      <c r="G4032" s="2"/>
      <c r="H4032" s="31"/>
    </row>
    <row r="4033" spans="1:8" s="1" customFormat="1" hidden="1" x14ac:dyDescent="0.25">
      <c r="A4033" s="20">
        <v>41514.916151357058</v>
      </c>
      <c r="B4033">
        <v>679.78</v>
      </c>
      <c r="C4033">
        <v>3.46</v>
      </c>
      <c r="D4033"/>
      <c r="E4033" s="13">
        <f t="shared" si="813"/>
        <v>28.282451895254781</v>
      </c>
      <c r="F4033" s="2"/>
      <c r="G4033" s="2"/>
      <c r="H4033" s="31"/>
    </row>
    <row r="4034" spans="1:8" s="1" customFormat="1" hidden="1" x14ac:dyDescent="0.25">
      <c r="A4034" s="20">
        <v>41514.923095801503</v>
      </c>
      <c r="B4034">
        <v>680.23</v>
      </c>
      <c r="C4034">
        <v>3.48</v>
      </c>
      <c r="D4034"/>
      <c r="E4034" s="13">
        <f t="shared" si="813"/>
        <v>28.289396339700033</v>
      </c>
      <c r="F4034" s="2"/>
      <c r="G4034" s="2"/>
      <c r="H4034" s="31"/>
    </row>
    <row r="4035" spans="1:8" s="1" customFormat="1" hidden="1" x14ac:dyDescent="0.25">
      <c r="A4035" s="20">
        <v>41514.930040245948</v>
      </c>
      <c r="B4035">
        <v>680.69</v>
      </c>
      <c r="C4035">
        <v>3.47</v>
      </c>
      <c r="D4035"/>
      <c r="E4035" s="13">
        <f t="shared" ref="E4035:E4098" si="814">A4035-$I$2</f>
        <v>28.296340784145286</v>
      </c>
      <c r="F4035" s="2"/>
      <c r="G4035" s="2"/>
      <c r="H4035" s="31"/>
    </row>
    <row r="4036" spans="1:8" s="1" customFormat="1" hidden="1" x14ac:dyDescent="0.25">
      <c r="A4036" s="20">
        <v>41514.936984690394</v>
      </c>
      <c r="B4036">
        <v>681.58</v>
      </c>
      <c r="C4036">
        <v>3.45</v>
      </c>
      <c r="D4036"/>
      <c r="E4036" s="13">
        <f t="shared" si="814"/>
        <v>28.303285228590539</v>
      </c>
      <c r="F4036" s="2"/>
      <c r="G4036" s="2"/>
      <c r="H4036" s="31"/>
    </row>
    <row r="4037" spans="1:8" s="1" customFormat="1" hidden="1" x14ac:dyDescent="0.25">
      <c r="A4037" s="20">
        <v>41514.943929134839</v>
      </c>
      <c r="B4037">
        <v>682.1</v>
      </c>
      <c r="C4037">
        <v>3.46</v>
      </c>
      <c r="D4037"/>
      <c r="E4037" s="13">
        <f t="shared" si="814"/>
        <v>28.310229673035792</v>
      </c>
      <c r="F4037" s="2"/>
      <c r="G4037" s="2"/>
    </row>
    <row r="4038" spans="1:8" s="1" customFormat="1" hidden="1" x14ac:dyDescent="0.25">
      <c r="A4038" s="20">
        <v>41514.950873579284</v>
      </c>
      <c r="B4038">
        <v>682.59</v>
      </c>
      <c r="C4038">
        <v>3.49</v>
      </c>
      <c r="D4038"/>
      <c r="E4038" s="13">
        <f t="shared" si="814"/>
        <v>28.317174117481045</v>
      </c>
      <c r="F4038" s="2"/>
      <c r="G4038" s="2"/>
      <c r="H4038" s="31"/>
    </row>
    <row r="4039" spans="1:8" s="1" customFormat="1" hidden="1" x14ac:dyDescent="0.25">
      <c r="A4039" s="20">
        <v>41514.957818023722</v>
      </c>
      <c r="B4039">
        <v>683.53</v>
      </c>
      <c r="C4039">
        <v>3.46</v>
      </c>
      <c r="D4039"/>
      <c r="E4039" s="13">
        <f t="shared" si="814"/>
        <v>28.324118561919022</v>
      </c>
      <c r="F4039" s="2"/>
      <c r="G4039" s="2"/>
      <c r="H4039" s="31"/>
    </row>
    <row r="4040" spans="1:8" s="1" customFormat="1" hidden="1" x14ac:dyDescent="0.25">
      <c r="A4040" s="20">
        <v>41514.964762468167</v>
      </c>
      <c r="B4040">
        <v>684.09</v>
      </c>
      <c r="C4040">
        <v>3.47</v>
      </c>
      <c r="D4040"/>
      <c r="E4040" s="13">
        <f t="shared" si="814"/>
        <v>28.331063006364275</v>
      </c>
      <c r="F4040" s="2"/>
      <c r="G4040" s="2"/>
      <c r="H4040" s="31"/>
    </row>
    <row r="4041" spans="1:8" s="1" customFormat="1" hidden="1" x14ac:dyDescent="0.25">
      <c r="A4041" s="20">
        <v>41514.971706912613</v>
      </c>
      <c r="B4041">
        <v>684.58</v>
      </c>
      <c r="C4041">
        <v>3.49</v>
      </c>
      <c r="D4041"/>
      <c r="E4041" s="13">
        <f t="shared" si="814"/>
        <v>28.338007450809528</v>
      </c>
      <c r="F4041" s="2"/>
      <c r="G4041" s="2"/>
      <c r="H4041" s="31"/>
    </row>
    <row r="4042" spans="1:8" s="1" customFormat="1" hidden="1" x14ac:dyDescent="0.25">
      <c r="A4042" s="20">
        <v>41514.978651357058</v>
      </c>
      <c r="B4042">
        <v>685.53</v>
      </c>
      <c r="C4042">
        <v>3.47</v>
      </c>
      <c r="D4042"/>
      <c r="E4042" s="13">
        <f t="shared" si="814"/>
        <v>28.344951895254781</v>
      </c>
      <c r="F4042" s="2"/>
      <c r="G4042" s="2"/>
      <c r="H4042" s="31"/>
    </row>
    <row r="4043" spans="1:8" s="1" customFormat="1" hidden="1" x14ac:dyDescent="0.25">
      <c r="A4043" s="20">
        <v>41514.985595801503</v>
      </c>
      <c r="B4043">
        <v>686.33</v>
      </c>
      <c r="C4043">
        <v>3.48</v>
      </c>
      <c r="D4043"/>
      <c r="E4043" s="13">
        <f t="shared" si="814"/>
        <v>28.351896339700033</v>
      </c>
      <c r="F4043" s="2"/>
      <c r="G4043" s="2"/>
    </row>
    <row r="4044" spans="1:8" s="1" customFormat="1" hidden="1" x14ac:dyDescent="0.25">
      <c r="A4044" s="20">
        <v>41514.992540245948</v>
      </c>
      <c r="B4044">
        <v>686.9</v>
      </c>
      <c r="C4044">
        <v>3.47</v>
      </c>
      <c r="D4044"/>
      <c r="E4044" s="13">
        <f t="shared" si="814"/>
        <v>28.358840784145286</v>
      </c>
      <c r="F4044" s="2"/>
      <c r="G4044" s="2"/>
      <c r="H4044" s="31"/>
    </row>
    <row r="4045" spans="1:8" s="1" customFormat="1" hidden="1" x14ac:dyDescent="0.25">
      <c r="A4045" s="20">
        <v>41514.999484690394</v>
      </c>
      <c r="B4045">
        <v>687.5</v>
      </c>
      <c r="C4045">
        <v>3.5</v>
      </c>
      <c r="D4045"/>
      <c r="E4045" s="13">
        <f t="shared" si="814"/>
        <v>28.365785228590539</v>
      </c>
      <c r="F4045" s="2"/>
      <c r="G4045" s="2"/>
      <c r="H4045" s="31"/>
    </row>
    <row r="4046" spans="1:8" s="1" customFormat="1" hidden="1" x14ac:dyDescent="0.25">
      <c r="A4046" s="20">
        <v>41515.006429134839</v>
      </c>
      <c r="B4046">
        <v>688.5</v>
      </c>
      <c r="C4046">
        <v>3.47</v>
      </c>
      <c r="D4046"/>
      <c r="E4046" s="13">
        <f t="shared" si="814"/>
        <v>28.372729673035792</v>
      </c>
      <c r="F4046" s="2"/>
      <c r="G4046" s="2"/>
      <c r="H4046" s="31"/>
    </row>
    <row r="4047" spans="1:8" s="1" customFormat="1" hidden="1" x14ac:dyDescent="0.25">
      <c r="A4047" s="20">
        <v>41515.013373579284</v>
      </c>
      <c r="B4047">
        <v>689.34</v>
      </c>
      <c r="C4047">
        <v>3.47</v>
      </c>
      <c r="D4047"/>
      <c r="E4047" s="13">
        <f t="shared" si="814"/>
        <v>28.379674117481045</v>
      </c>
      <c r="F4047" s="2"/>
      <c r="G4047" s="2"/>
      <c r="H4047" s="31"/>
    </row>
    <row r="4048" spans="1:8" s="1" customFormat="1" hidden="1" x14ac:dyDescent="0.25">
      <c r="A4048" s="20">
        <v>41515.020318023722</v>
      </c>
      <c r="B4048">
        <v>689.97</v>
      </c>
      <c r="C4048">
        <v>3.48</v>
      </c>
      <c r="D4048"/>
      <c r="E4048" s="13">
        <f t="shared" si="814"/>
        <v>28.386618561919022</v>
      </c>
      <c r="F4048" s="2"/>
      <c r="G4048" s="2"/>
      <c r="H4048" s="31"/>
    </row>
    <row r="4049" spans="1:8" s="1" customFormat="1" hidden="1" x14ac:dyDescent="0.25">
      <c r="A4049" s="20">
        <v>41515.027262468167</v>
      </c>
      <c r="B4049">
        <v>690.59</v>
      </c>
      <c r="C4049">
        <v>3.48</v>
      </c>
      <c r="D4049"/>
      <c r="E4049" s="13">
        <f t="shared" si="814"/>
        <v>28.393563006364275</v>
      </c>
      <c r="F4049" s="2"/>
      <c r="G4049" s="2"/>
    </row>
    <row r="4050" spans="1:8" s="1" customFormat="1" hidden="1" x14ac:dyDescent="0.25">
      <c r="A4050" s="20">
        <v>41515.034206912613</v>
      </c>
      <c r="B4050">
        <v>691.24</v>
      </c>
      <c r="C4050">
        <v>3.49</v>
      </c>
      <c r="D4050"/>
      <c r="E4050" s="13">
        <f t="shared" si="814"/>
        <v>28.400507450809528</v>
      </c>
      <c r="F4050" s="2"/>
      <c r="G4050" s="2"/>
      <c r="H4050" s="31"/>
    </row>
    <row r="4051" spans="1:8" s="1" customFormat="1" hidden="1" x14ac:dyDescent="0.25">
      <c r="A4051" s="20">
        <v>41515.041151357058</v>
      </c>
      <c r="B4051">
        <v>692.32</v>
      </c>
      <c r="C4051">
        <v>3.46</v>
      </c>
      <c r="D4051"/>
      <c r="E4051" s="13">
        <f t="shared" si="814"/>
        <v>28.407451895254781</v>
      </c>
      <c r="F4051" s="2"/>
      <c r="G4051" s="2"/>
      <c r="H4051" s="31"/>
    </row>
    <row r="4052" spans="1:8" s="1" customFormat="1" hidden="1" x14ac:dyDescent="0.25">
      <c r="A4052" s="20">
        <v>41515.048095801503</v>
      </c>
      <c r="B4052">
        <v>693.27</v>
      </c>
      <c r="C4052">
        <v>3.46</v>
      </c>
      <c r="D4052"/>
      <c r="E4052" s="13">
        <f t="shared" si="814"/>
        <v>28.414396339700033</v>
      </c>
      <c r="F4052" s="2"/>
      <c r="G4052" s="2"/>
      <c r="H4052" s="31"/>
    </row>
    <row r="4053" spans="1:8" s="1" customFormat="1" hidden="1" x14ac:dyDescent="0.25">
      <c r="A4053" s="20">
        <v>41515.055040245948</v>
      </c>
      <c r="B4053">
        <v>694.02</v>
      </c>
      <c r="C4053">
        <v>3.46</v>
      </c>
      <c r="D4053"/>
      <c r="E4053" s="13">
        <f t="shared" si="814"/>
        <v>28.421340784145286</v>
      </c>
      <c r="F4053" s="2"/>
      <c r="G4053" s="2"/>
      <c r="H4053" s="31"/>
    </row>
    <row r="4054" spans="1:8" s="1" customFormat="1" hidden="1" x14ac:dyDescent="0.25">
      <c r="A4054" s="20">
        <v>41515.061984690394</v>
      </c>
      <c r="B4054">
        <v>693.63</v>
      </c>
      <c r="C4054">
        <v>3.46</v>
      </c>
      <c r="D4054"/>
      <c r="E4054" s="13">
        <f t="shared" si="814"/>
        <v>28.428285228590539</v>
      </c>
      <c r="F4054" s="2"/>
      <c r="G4054" s="2"/>
      <c r="H4054" s="31"/>
    </row>
    <row r="4055" spans="1:8" s="1" customFormat="1" hidden="1" x14ac:dyDescent="0.25">
      <c r="A4055" s="20">
        <v>41515.068929134839</v>
      </c>
      <c r="B4055">
        <v>693.78</v>
      </c>
      <c r="C4055">
        <v>3.47</v>
      </c>
      <c r="D4055"/>
      <c r="E4055" s="13">
        <f t="shared" si="814"/>
        <v>28.435229673035792</v>
      </c>
      <c r="F4055" s="2"/>
      <c r="G4055" s="2"/>
    </row>
    <row r="4056" spans="1:8" s="1" customFormat="1" hidden="1" x14ac:dyDescent="0.25">
      <c r="A4056" s="20">
        <v>41515.075873579284</v>
      </c>
      <c r="B4056">
        <v>694.47</v>
      </c>
      <c r="C4056">
        <v>3.45</v>
      </c>
      <c r="D4056"/>
      <c r="E4056" s="13">
        <f t="shared" si="814"/>
        <v>28.442174117481045</v>
      </c>
      <c r="F4056" s="2"/>
      <c r="G4056" s="2"/>
      <c r="H4056" s="31"/>
    </row>
    <row r="4057" spans="1:8" s="1" customFormat="1" hidden="1" x14ac:dyDescent="0.25">
      <c r="A4057" s="20">
        <v>41515.082818023722</v>
      </c>
      <c r="B4057">
        <v>694.73</v>
      </c>
      <c r="C4057">
        <v>3.45</v>
      </c>
      <c r="D4057"/>
      <c r="E4057" s="13">
        <f t="shared" si="814"/>
        <v>28.449118561919022</v>
      </c>
      <c r="F4057" s="2"/>
      <c r="G4057" s="2"/>
      <c r="H4057" s="31"/>
    </row>
    <row r="4058" spans="1:8" s="1" customFormat="1" hidden="1" x14ac:dyDescent="0.25">
      <c r="A4058" s="20">
        <v>41515.089762468167</v>
      </c>
      <c r="B4058">
        <v>696.03</v>
      </c>
      <c r="C4058">
        <v>3.45</v>
      </c>
      <c r="D4058"/>
      <c r="E4058" s="13">
        <f t="shared" si="814"/>
        <v>28.456063006364275</v>
      </c>
      <c r="F4058" s="2"/>
      <c r="G4058" s="2"/>
      <c r="H4058" s="31"/>
    </row>
    <row r="4059" spans="1:8" s="1" customFormat="1" hidden="1" x14ac:dyDescent="0.25">
      <c r="A4059" s="20">
        <v>41515.096706912613</v>
      </c>
      <c r="B4059">
        <v>697.59</v>
      </c>
      <c r="C4059">
        <v>3.45</v>
      </c>
      <c r="D4059"/>
      <c r="E4059" s="13">
        <f t="shared" si="814"/>
        <v>28.463007450809528</v>
      </c>
      <c r="F4059" s="2"/>
      <c r="G4059" s="2"/>
      <c r="H4059" s="31"/>
    </row>
    <row r="4060" spans="1:8" s="1" customFormat="1" hidden="1" x14ac:dyDescent="0.25">
      <c r="A4060" s="20">
        <v>41515.103651357058</v>
      </c>
      <c r="B4060">
        <v>698.83</v>
      </c>
      <c r="C4060">
        <v>3.44</v>
      </c>
      <c r="D4060"/>
      <c r="E4060" s="13">
        <f t="shared" si="814"/>
        <v>28.469951895254781</v>
      </c>
      <c r="F4060" s="2"/>
      <c r="G4060" s="2"/>
      <c r="H4060" s="31"/>
    </row>
    <row r="4061" spans="1:8" s="1" customFormat="1" hidden="1" x14ac:dyDescent="0.25">
      <c r="A4061" s="20">
        <v>41515.110595801503</v>
      </c>
      <c r="B4061">
        <v>699.98</v>
      </c>
      <c r="C4061">
        <v>3.45</v>
      </c>
      <c r="D4061"/>
      <c r="E4061" s="13">
        <f t="shared" si="814"/>
        <v>28.476896339700033</v>
      </c>
      <c r="F4061" s="2"/>
      <c r="G4061" s="2"/>
    </row>
    <row r="4062" spans="1:8" s="1" customFormat="1" hidden="1" x14ac:dyDescent="0.25">
      <c r="A4062" s="20">
        <v>41515.117540245948</v>
      </c>
      <c r="B4062">
        <v>701.08</v>
      </c>
      <c r="C4062">
        <v>3.44</v>
      </c>
      <c r="D4062"/>
      <c r="E4062" s="13">
        <f t="shared" si="814"/>
        <v>28.483840784145286</v>
      </c>
      <c r="F4062" s="2"/>
      <c r="G4062" s="2"/>
      <c r="H4062" s="31"/>
    </row>
    <row r="4063" spans="1:8" s="1" customFormat="1" hidden="1" x14ac:dyDescent="0.25">
      <c r="A4063" s="20">
        <v>41515.124484690394</v>
      </c>
      <c r="B4063">
        <v>702.15</v>
      </c>
      <c r="C4063">
        <v>3.44</v>
      </c>
      <c r="D4063"/>
      <c r="E4063" s="13">
        <f t="shared" si="814"/>
        <v>28.490785228590539</v>
      </c>
      <c r="F4063" s="2"/>
      <c r="G4063" s="2"/>
      <c r="H4063" s="31"/>
    </row>
    <row r="4064" spans="1:8" s="1" customFormat="1" hidden="1" x14ac:dyDescent="0.25">
      <c r="A4064" s="20">
        <v>41515.131429134839</v>
      </c>
      <c r="B4064">
        <v>703.41</v>
      </c>
      <c r="C4064">
        <v>3.43</v>
      </c>
      <c r="D4064"/>
      <c r="E4064" s="13">
        <f t="shared" si="814"/>
        <v>28.497729673035792</v>
      </c>
      <c r="F4064" s="2"/>
      <c r="G4064" s="2"/>
      <c r="H4064" s="31"/>
    </row>
    <row r="4065" spans="1:8" s="1" customFormat="1" hidden="1" x14ac:dyDescent="0.25">
      <c r="A4065" s="20">
        <v>41515.138373579284</v>
      </c>
      <c r="B4065">
        <v>704.82</v>
      </c>
      <c r="C4065">
        <v>3.43</v>
      </c>
      <c r="D4065"/>
      <c r="E4065" s="13">
        <f t="shared" si="814"/>
        <v>28.504674117481045</v>
      </c>
      <c r="F4065" s="2"/>
      <c r="G4065" s="2"/>
      <c r="H4065" s="31"/>
    </row>
    <row r="4066" spans="1:8" s="1" customFormat="1" hidden="1" x14ac:dyDescent="0.25">
      <c r="A4066" s="20">
        <v>41515.145318023722</v>
      </c>
      <c r="B4066">
        <v>705.92</v>
      </c>
      <c r="C4066">
        <v>3.43</v>
      </c>
      <c r="D4066"/>
      <c r="E4066" s="13">
        <f t="shared" si="814"/>
        <v>28.511618561919022</v>
      </c>
      <c r="F4066" s="2"/>
      <c r="G4066" s="2"/>
      <c r="H4066" s="31"/>
    </row>
    <row r="4067" spans="1:8" s="1" customFormat="1" hidden="1" x14ac:dyDescent="0.25">
      <c r="A4067" s="20">
        <v>41515.152262468167</v>
      </c>
      <c r="B4067">
        <v>706.88</v>
      </c>
      <c r="C4067">
        <v>3.42</v>
      </c>
      <c r="D4067"/>
      <c r="E4067" s="13">
        <f t="shared" si="814"/>
        <v>28.518563006364275</v>
      </c>
      <c r="F4067" s="2"/>
      <c r="G4067" s="2"/>
    </row>
    <row r="4068" spans="1:8" s="1" customFormat="1" hidden="1" x14ac:dyDescent="0.25">
      <c r="A4068" s="20">
        <v>41515.159206912613</v>
      </c>
      <c r="B4068">
        <v>707.86</v>
      </c>
      <c r="C4068">
        <v>3.42</v>
      </c>
      <c r="D4068"/>
      <c r="E4068" s="13">
        <f t="shared" si="814"/>
        <v>28.525507450809528</v>
      </c>
      <c r="F4068" s="2"/>
      <c r="G4068" s="2"/>
      <c r="H4068" s="31"/>
    </row>
    <row r="4069" spans="1:8" s="1" customFormat="1" hidden="1" x14ac:dyDescent="0.25">
      <c r="A4069" s="20">
        <v>41515.166151357058</v>
      </c>
      <c r="B4069">
        <v>708.84</v>
      </c>
      <c r="C4069">
        <v>3.43</v>
      </c>
      <c r="D4069"/>
      <c r="E4069" s="13">
        <f t="shared" si="814"/>
        <v>28.532451895254781</v>
      </c>
      <c r="F4069" s="2"/>
      <c r="G4069" s="2"/>
      <c r="H4069" s="31"/>
    </row>
    <row r="4070" spans="1:8" s="1" customFormat="1" hidden="1" x14ac:dyDescent="0.25">
      <c r="A4070" s="20">
        <v>41515.173095801503</v>
      </c>
      <c r="B4070">
        <v>709.82</v>
      </c>
      <c r="C4070">
        <v>3.42</v>
      </c>
      <c r="D4070"/>
      <c r="E4070" s="13">
        <f t="shared" si="814"/>
        <v>28.539396339700033</v>
      </c>
      <c r="F4070" s="2"/>
      <c r="G4070" s="2"/>
      <c r="H4070" s="31"/>
    </row>
    <row r="4071" spans="1:8" s="1" customFormat="1" hidden="1" x14ac:dyDescent="0.25">
      <c r="A4071" s="20">
        <v>41515.180040245948</v>
      </c>
      <c r="B4071">
        <v>710.67</v>
      </c>
      <c r="C4071">
        <v>3.42</v>
      </c>
      <c r="D4071"/>
      <c r="E4071" s="13">
        <f t="shared" si="814"/>
        <v>28.546340784145286</v>
      </c>
      <c r="F4071" s="2"/>
      <c r="G4071" s="2"/>
      <c r="H4071" s="31"/>
    </row>
    <row r="4072" spans="1:8" s="1" customFormat="1" hidden="1" x14ac:dyDescent="0.25">
      <c r="A4072" s="20">
        <v>41515.186984690394</v>
      </c>
      <c r="B4072">
        <v>711.63</v>
      </c>
      <c r="C4072">
        <v>3.41</v>
      </c>
      <c r="D4072"/>
      <c r="E4072" s="13">
        <f t="shared" si="814"/>
        <v>28.553285228590539</v>
      </c>
      <c r="F4072" s="2"/>
      <c r="G4072" s="2"/>
      <c r="H4072" s="31"/>
    </row>
    <row r="4073" spans="1:8" s="1" customFormat="1" hidden="1" x14ac:dyDescent="0.25">
      <c r="A4073" s="20">
        <v>41515.193929134839</v>
      </c>
      <c r="B4073">
        <v>712.43</v>
      </c>
      <c r="C4073">
        <v>3.4</v>
      </c>
      <c r="D4073"/>
      <c r="E4073" s="13">
        <f t="shared" si="814"/>
        <v>28.560229673035792</v>
      </c>
      <c r="F4073" s="2"/>
      <c r="G4073" s="2"/>
    </row>
    <row r="4074" spans="1:8" s="1" customFormat="1" hidden="1" x14ac:dyDescent="0.25">
      <c r="A4074" s="20">
        <v>41515.200873579284</v>
      </c>
      <c r="B4074">
        <v>713.34</v>
      </c>
      <c r="C4074">
        <v>3.39</v>
      </c>
      <c r="D4074"/>
      <c r="E4074" s="13">
        <f t="shared" si="814"/>
        <v>28.567174117481045</v>
      </c>
      <c r="F4074" s="2"/>
      <c r="G4074" s="2"/>
      <c r="H4074" s="31"/>
    </row>
    <row r="4075" spans="1:8" s="1" customFormat="1" hidden="1" x14ac:dyDescent="0.25">
      <c r="A4075" s="20">
        <v>41515.207818023722</v>
      </c>
      <c r="B4075">
        <v>714.15</v>
      </c>
      <c r="C4075">
        <v>3.41</v>
      </c>
      <c r="D4075"/>
      <c r="E4075" s="13">
        <f t="shared" si="814"/>
        <v>28.574118561919022</v>
      </c>
      <c r="F4075" s="2"/>
      <c r="G4075" s="2"/>
      <c r="H4075" s="31"/>
    </row>
    <row r="4076" spans="1:8" s="1" customFormat="1" hidden="1" x14ac:dyDescent="0.25">
      <c r="A4076" s="20">
        <v>41515.214762468167</v>
      </c>
      <c r="B4076">
        <v>714.94</v>
      </c>
      <c r="C4076">
        <v>3.4</v>
      </c>
      <c r="D4076"/>
      <c r="E4076" s="13">
        <f t="shared" si="814"/>
        <v>28.581063006364275</v>
      </c>
      <c r="F4076" s="2"/>
      <c r="G4076" s="2"/>
      <c r="H4076" s="31"/>
    </row>
    <row r="4077" spans="1:8" s="1" customFormat="1" hidden="1" x14ac:dyDescent="0.25">
      <c r="A4077" s="20">
        <v>41515.221706912613</v>
      </c>
      <c r="B4077">
        <v>715.79</v>
      </c>
      <c r="C4077">
        <v>3.4</v>
      </c>
      <c r="D4077"/>
      <c r="E4077" s="13">
        <f t="shared" si="814"/>
        <v>28.588007450809528</v>
      </c>
      <c r="F4077" s="2"/>
      <c r="G4077" s="2"/>
      <c r="H4077" s="31"/>
    </row>
    <row r="4078" spans="1:8" s="1" customFormat="1" hidden="1" x14ac:dyDescent="0.25">
      <c r="A4078" s="20">
        <v>41515.228651357058</v>
      </c>
      <c r="B4078">
        <v>716.64</v>
      </c>
      <c r="C4078">
        <v>3.4</v>
      </c>
      <c r="D4078"/>
      <c r="E4078" s="13">
        <f t="shared" si="814"/>
        <v>28.594951895254781</v>
      </c>
      <c r="F4078" s="2"/>
      <c r="G4078" s="2"/>
      <c r="H4078" s="31"/>
    </row>
    <row r="4079" spans="1:8" s="1" customFormat="1" hidden="1" x14ac:dyDescent="0.25">
      <c r="A4079" s="20">
        <v>41515.235595801503</v>
      </c>
      <c r="B4079">
        <v>718.3</v>
      </c>
      <c r="C4079">
        <v>3.32</v>
      </c>
      <c r="D4079"/>
      <c r="E4079" s="13">
        <f t="shared" si="814"/>
        <v>28.601896339700033</v>
      </c>
      <c r="F4079" s="2"/>
      <c r="G4079" s="2"/>
    </row>
    <row r="4080" spans="1:8" s="1" customFormat="1" hidden="1" x14ac:dyDescent="0.25">
      <c r="A4080" s="20">
        <v>41515.242540245948</v>
      </c>
      <c r="B4080">
        <v>719.15</v>
      </c>
      <c r="C4080">
        <v>3.31</v>
      </c>
      <c r="D4080"/>
      <c r="E4080" s="13">
        <f t="shared" si="814"/>
        <v>28.608840784145286</v>
      </c>
      <c r="F4080" s="2"/>
      <c r="G4080" s="2"/>
      <c r="H4080" s="31"/>
    </row>
    <row r="4081" spans="1:8" s="1" customFormat="1" hidden="1" x14ac:dyDescent="0.25">
      <c r="A4081" s="20">
        <v>41515.249484690394</v>
      </c>
      <c r="B4081">
        <v>719.99</v>
      </c>
      <c r="C4081">
        <v>3.3</v>
      </c>
      <c r="D4081"/>
      <c r="E4081" s="13">
        <f t="shared" si="814"/>
        <v>28.615785228590539</v>
      </c>
      <c r="F4081" s="2"/>
      <c r="G4081" s="2"/>
      <c r="H4081" s="31"/>
    </row>
    <row r="4082" spans="1:8" s="1" customFormat="1" hidden="1" x14ac:dyDescent="0.25">
      <c r="A4082" s="20">
        <v>41515.256429134839</v>
      </c>
      <c r="B4082">
        <v>720.77</v>
      </c>
      <c r="C4082">
        <v>3.31</v>
      </c>
      <c r="D4082"/>
      <c r="E4082" s="13">
        <f t="shared" si="814"/>
        <v>28.622729673035792</v>
      </c>
      <c r="F4082" s="2"/>
      <c r="G4082" s="2"/>
      <c r="H4082" s="31"/>
    </row>
    <row r="4083" spans="1:8" s="1" customFormat="1" hidden="1" x14ac:dyDescent="0.25">
      <c r="A4083" s="20">
        <v>41515.263373579284</v>
      </c>
      <c r="B4083">
        <v>721.58</v>
      </c>
      <c r="C4083">
        <v>3.3</v>
      </c>
      <c r="D4083"/>
      <c r="E4083" s="13">
        <f t="shared" si="814"/>
        <v>28.629674117481045</v>
      </c>
      <c r="F4083" s="2"/>
      <c r="G4083" s="2"/>
      <c r="H4083" s="31"/>
    </row>
    <row r="4084" spans="1:8" s="1" customFormat="1" hidden="1" x14ac:dyDescent="0.25">
      <c r="A4084" s="20">
        <v>41515.270318023722</v>
      </c>
      <c r="B4084">
        <v>722.38</v>
      </c>
      <c r="C4084">
        <v>3.29</v>
      </c>
      <c r="D4084"/>
      <c r="E4084" s="13">
        <f t="shared" si="814"/>
        <v>28.636618561919022</v>
      </c>
      <c r="F4084" s="2"/>
      <c r="G4084" s="2"/>
      <c r="H4084" s="31"/>
    </row>
    <row r="4085" spans="1:8" s="1" customFormat="1" hidden="1" x14ac:dyDescent="0.25">
      <c r="A4085" s="20">
        <v>41515.277262468167</v>
      </c>
      <c r="B4085">
        <v>723.16</v>
      </c>
      <c r="C4085">
        <v>3.29</v>
      </c>
      <c r="D4085"/>
      <c r="E4085" s="13">
        <f t="shared" si="814"/>
        <v>28.643563006364275</v>
      </c>
      <c r="F4085" s="2"/>
      <c r="G4085" s="2"/>
    </row>
    <row r="4086" spans="1:8" s="1" customFormat="1" hidden="1" x14ac:dyDescent="0.25">
      <c r="A4086" s="20">
        <v>41515.284206912613</v>
      </c>
      <c r="B4086">
        <v>723.94</v>
      </c>
      <c r="C4086">
        <v>3.28</v>
      </c>
      <c r="D4086"/>
      <c r="E4086" s="13">
        <f t="shared" si="814"/>
        <v>28.650507450809528</v>
      </c>
      <c r="F4086" s="2"/>
      <c r="G4086" s="2"/>
      <c r="H4086" s="31"/>
    </row>
    <row r="4087" spans="1:8" s="1" customFormat="1" hidden="1" x14ac:dyDescent="0.25">
      <c r="A4087" s="20">
        <v>41515.291151357058</v>
      </c>
      <c r="B4087">
        <v>724.68</v>
      </c>
      <c r="C4087">
        <v>3.28</v>
      </c>
      <c r="D4087"/>
      <c r="E4087" s="13">
        <f t="shared" si="814"/>
        <v>28.657451895254781</v>
      </c>
      <c r="F4087" s="2"/>
      <c r="G4087" s="2"/>
      <c r="H4087" s="31"/>
    </row>
    <row r="4088" spans="1:8" s="1" customFormat="1" hidden="1" x14ac:dyDescent="0.25">
      <c r="A4088" s="20">
        <v>41515.298095801503</v>
      </c>
      <c r="B4088">
        <v>724.5</v>
      </c>
      <c r="C4088">
        <v>3.31</v>
      </c>
      <c r="D4088"/>
      <c r="E4088" s="13">
        <f t="shared" si="814"/>
        <v>28.664396339700033</v>
      </c>
      <c r="F4088" s="2"/>
      <c r="G4088" s="2"/>
      <c r="H4088" s="31"/>
    </row>
    <row r="4089" spans="1:8" s="1" customFormat="1" hidden="1" x14ac:dyDescent="0.25">
      <c r="A4089" s="20">
        <v>41515.305040245948</v>
      </c>
      <c r="B4089">
        <v>725.69</v>
      </c>
      <c r="C4089">
        <v>3.22</v>
      </c>
      <c r="D4089"/>
      <c r="E4089" s="13">
        <f t="shared" si="814"/>
        <v>28.671340784145286</v>
      </c>
      <c r="F4089" s="2"/>
      <c r="G4089" s="2"/>
      <c r="H4089" s="31"/>
    </row>
    <row r="4090" spans="1:8" s="1" customFormat="1" hidden="1" x14ac:dyDescent="0.25">
      <c r="A4090" s="20">
        <v>41515.311984690394</v>
      </c>
      <c r="B4090">
        <v>726.39</v>
      </c>
      <c r="C4090">
        <v>3.33</v>
      </c>
      <c r="D4090"/>
      <c r="E4090" s="13">
        <f t="shared" si="814"/>
        <v>28.678285228590539</v>
      </c>
      <c r="F4090" s="2"/>
      <c r="G4090" s="2"/>
      <c r="H4090" s="31"/>
    </row>
    <row r="4091" spans="1:8" s="1" customFormat="1" hidden="1" x14ac:dyDescent="0.25">
      <c r="A4091" s="20">
        <v>41515.318929134839</v>
      </c>
      <c r="B4091">
        <v>726.93</v>
      </c>
      <c r="C4091">
        <v>3.3</v>
      </c>
      <c r="D4091"/>
      <c r="E4091" s="13">
        <f t="shared" si="814"/>
        <v>28.685229673035792</v>
      </c>
      <c r="F4091" s="2"/>
      <c r="G4091" s="2"/>
    </row>
    <row r="4092" spans="1:8" s="1" customFormat="1" hidden="1" x14ac:dyDescent="0.25">
      <c r="A4092" s="20">
        <v>41515.325873579284</v>
      </c>
      <c r="B4092">
        <v>727.52</v>
      </c>
      <c r="C4092">
        <v>3.29</v>
      </c>
      <c r="D4092"/>
      <c r="E4092" s="13">
        <f t="shared" si="814"/>
        <v>28.692174117481045</v>
      </c>
      <c r="F4092" s="2"/>
      <c r="G4092" s="2"/>
      <c r="H4092" s="31"/>
    </row>
    <row r="4093" spans="1:8" s="1" customFormat="1" hidden="1" x14ac:dyDescent="0.25">
      <c r="A4093" s="20">
        <v>41515.332818023722</v>
      </c>
      <c r="B4093">
        <v>728.11</v>
      </c>
      <c r="C4093">
        <v>3.29</v>
      </c>
      <c r="D4093"/>
      <c r="E4093" s="13">
        <f t="shared" si="814"/>
        <v>28.699118561919022</v>
      </c>
      <c r="F4093" s="2"/>
      <c r="G4093" s="2"/>
      <c r="H4093" s="31"/>
    </row>
    <row r="4094" spans="1:8" s="1" customFormat="1" hidden="1" x14ac:dyDescent="0.25">
      <c r="A4094" s="20">
        <v>41515.339762468167</v>
      </c>
      <c r="B4094">
        <v>728.71</v>
      </c>
      <c r="C4094">
        <v>3.29</v>
      </c>
      <c r="D4094"/>
      <c r="E4094" s="13">
        <f t="shared" si="814"/>
        <v>28.706063006364275</v>
      </c>
      <c r="F4094" s="2"/>
      <c r="G4094" s="2"/>
      <c r="H4094" s="31"/>
    </row>
    <row r="4095" spans="1:8" s="1" customFormat="1" hidden="1" x14ac:dyDescent="0.25">
      <c r="A4095" s="20">
        <v>41515.346706912613</v>
      </c>
      <c r="B4095">
        <v>729.56</v>
      </c>
      <c r="C4095">
        <v>3.27</v>
      </c>
      <c r="D4095"/>
      <c r="E4095" s="13">
        <f t="shared" si="814"/>
        <v>28.713007450809528</v>
      </c>
      <c r="F4095" s="2"/>
      <c r="G4095" s="2"/>
      <c r="H4095" s="31"/>
    </row>
    <row r="4096" spans="1:8" s="1" customFormat="1" hidden="1" x14ac:dyDescent="0.25">
      <c r="A4096" s="20">
        <v>41515.353651357058</v>
      </c>
      <c r="B4096">
        <v>730.35</v>
      </c>
      <c r="C4096">
        <v>3.28</v>
      </c>
      <c r="D4096"/>
      <c r="E4096" s="13">
        <f t="shared" si="814"/>
        <v>28.719951895254781</v>
      </c>
      <c r="F4096" s="2"/>
      <c r="G4096" s="2"/>
      <c r="H4096" s="31"/>
    </row>
    <row r="4097" spans="1:8" s="1" customFormat="1" hidden="1" x14ac:dyDescent="0.25">
      <c r="A4097" s="20">
        <v>41515.360595801503</v>
      </c>
      <c r="B4097">
        <v>730.94</v>
      </c>
      <c r="C4097">
        <v>3.28</v>
      </c>
      <c r="D4097"/>
      <c r="E4097" s="13">
        <f t="shared" si="814"/>
        <v>28.726896339700033</v>
      </c>
      <c r="F4097" s="2"/>
      <c r="G4097" s="2"/>
    </row>
    <row r="4098" spans="1:8" s="1" customFormat="1" hidden="1" x14ac:dyDescent="0.25">
      <c r="A4098" s="20">
        <v>41515.367540245948</v>
      </c>
      <c r="B4098">
        <v>731.72</v>
      </c>
      <c r="C4098">
        <v>3.27</v>
      </c>
      <c r="D4098"/>
      <c r="E4098" s="13">
        <f t="shared" si="814"/>
        <v>28.733840784145286</v>
      </c>
      <c r="F4098" s="2"/>
      <c r="G4098" s="2"/>
      <c r="H4098" s="31"/>
    </row>
    <row r="4099" spans="1:8" s="1" customFormat="1" hidden="1" x14ac:dyDescent="0.25">
      <c r="A4099" s="20">
        <v>41515.374484690394</v>
      </c>
      <c r="B4099">
        <v>732.5</v>
      </c>
      <c r="C4099">
        <v>3.27</v>
      </c>
      <c r="D4099"/>
      <c r="E4099" s="13">
        <f t="shared" ref="E4099:E4162" si="815">A4099-$I$2</f>
        <v>28.740785228590539</v>
      </c>
      <c r="F4099" s="2"/>
      <c r="G4099" s="2"/>
      <c r="H4099" s="31"/>
    </row>
    <row r="4100" spans="1:8" s="1" customFormat="1" hidden="1" x14ac:dyDescent="0.25">
      <c r="A4100" s="20">
        <v>41515.381429134839</v>
      </c>
      <c r="B4100">
        <v>733.14</v>
      </c>
      <c r="C4100">
        <v>3.28</v>
      </c>
      <c r="D4100"/>
      <c r="E4100" s="13">
        <f t="shared" si="815"/>
        <v>28.747729673035792</v>
      </c>
      <c r="F4100" s="2"/>
      <c r="G4100" s="2"/>
      <c r="H4100" s="31"/>
    </row>
    <row r="4101" spans="1:8" s="1" customFormat="1" hidden="1" x14ac:dyDescent="0.25">
      <c r="A4101" s="20">
        <v>41515.388373579284</v>
      </c>
      <c r="B4101">
        <v>733.98</v>
      </c>
      <c r="C4101">
        <v>3.26</v>
      </c>
      <c r="D4101"/>
      <c r="E4101" s="13">
        <f t="shared" si="815"/>
        <v>28.754674117481045</v>
      </c>
      <c r="F4101" s="2"/>
      <c r="G4101" s="2"/>
      <c r="H4101" s="31"/>
    </row>
    <row r="4102" spans="1:8" s="1" customFormat="1" hidden="1" x14ac:dyDescent="0.25">
      <c r="A4102" s="20">
        <v>41515.395318023722</v>
      </c>
      <c r="B4102">
        <v>734.54</v>
      </c>
      <c r="C4102">
        <v>3.26</v>
      </c>
      <c r="D4102"/>
      <c r="E4102" s="13">
        <f t="shared" si="815"/>
        <v>28.761618561919022</v>
      </c>
      <c r="F4102" s="2"/>
      <c r="G4102" s="2"/>
      <c r="H4102" s="31"/>
    </row>
    <row r="4103" spans="1:8" s="1" customFormat="1" hidden="1" x14ac:dyDescent="0.25">
      <c r="A4103" s="20">
        <v>41515.402262468167</v>
      </c>
      <c r="B4103">
        <v>735.24</v>
      </c>
      <c r="C4103">
        <v>3.25</v>
      </c>
      <c r="D4103"/>
      <c r="E4103" s="13">
        <f t="shared" si="815"/>
        <v>28.768563006364275</v>
      </c>
      <c r="F4103" s="2"/>
      <c r="G4103" s="2"/>
    </row>
    <row r="4104" spans="1:8" s="1" customFormat="1" hidden="1" x14ac:dyDescent="0.25">
      <c r="A4104" s="20">
        <v>41515.409206912613</v>
      </c>
      <c r="B4104">
        <v>735.82</v>
      </c>
      <c r="C4104">
        <v>3.25</v>
      </c>
      <c r="D4104"/>
      <c r="E4104" s="13">
        <f t="shared" si="815"/>
        <v>28.775507450809528</v>
      </c>
      <c r="F4104" s="2"/>
      <c r="G4104" s="2"/>
      <c r="H4104" s="31"/>
    </row>
    <row r="4105" spans="1:8" s="1" customFormat="1" hidden="1" x14ac:dyDescent="0.25">
      <c r="A4105" s="20">
        <v>41515.416151357058</v>
      </c>
      <c r="B4105">
        <v>736.63</v>
      </c>
      <c r="C4105">
        <v>3.24</v>
      </c>
      <c r="D4105"/>
      <c r="E4105" s="13">
        <f t="shared" si="815"/>
        <v>28.782451895254781</v>
      </c>
      <c r="F4105" s="2"/>
      <c r="G4105" s="2"/>
      <c r="H4105" s="31"/>
    </row>
    <row r="4106" spans="1:8" s="1" customFormat="1" hidden="1" x14ac:dyDescent="0.25">
      <c r="A4106" s="20">
        <v>41515.423095801503</v>
      </c>
      <c r="B4106">
        <v>737.27</v>
      </c>
      <c r="C4106">
        <v>3.26</v>
      </c>
      <c r="D4106"/>
      <c r="E4106" s="13">
        <f t="shared" si="815"/>
        <v>28.789396339700033</v>
      </c>
      <c r="F4106" s="2"/>
      <c r="G4106" s="2"/>
      <c r="H4106" s="31"/>
    </row>
    <row r="4107" spans="1:8" s="1" customFormat="1" hidden="1" x14ac:dyDescent="0.25">
      <c r="A4107" s="20">
        <v>41515.430040245948</v>
      </c>
      <c r="B4107">
        <v>738.04</v>
      </c>
      <c r="C4107">
        <v>3.25</v>
      </c>
      <c r="D4107"/>
      <c r="E4107" s="13">
        <f t="shared" si="815"/>
        <v>28.796340784145286</v>
      </c>
      <c r="F4107" s="2"/>
      <c r="G4107" s="2"/>
      <c r="H4107" s="31"/>
    </row>
    <row r="4108" spans="1:8" s="1" customFormat="1" hidden="1" x14ac:dyDescent="0.25">
      <c r="A4108" s="20">
        <v>41515.436984690394</v>
      </c>
      <c r="B4108">
        <v>737.05</v>
      </c>
      <c r="C4108">
        <v>3.24</v>
      </c>
      <c r="D4108"/>
      <c r="E4108" s="13">
        <f t="shared" si="815"/>
        <v>28.803285228590539</v>
      </c>
      <c r="F4108" s="2"/>
      <c r="G4108" s="2"/>
      <c r="H4108" s="31"/>
    </row>
    <row r="4109" spans="1:8" s="1" customFormat="1" hidden="1" x14ac:dyDescent="0.25">
      <c r="A4109" s="20">
        <v>41515.443929134839</v>
      </c>
      <c r="B4109">
        <v>736.88</v>
      </c>
      <c r="C4109">
        <v>3.25</v>
      </c>
      <c r="D4109"/>
      <c r="E4109" s="13">
        <f t="shared" si="815"/>
        <v>28.810229673035792</v>
      </c>
      <c r="F4109" s="2"/>
      <c r="G4109" s="2"/>
    </row>
    <row r="4110" spans="1:8" s="1" customFormat="1" hidden="1" x14ac:dyDescent="0.25">
      <c r="A4110" s="20">
        <v>41515.450873579284</v>
      </c>
      <c r="B4110">
        <v>736.57</v>
      </c>
      <c r="C4110">
        <v>3.23</v>
      </c>
      <c r="D4110"/>
      <c r="E4110" s="13">
        <f t="shared" si="815"/>
        <v>28.817174117481045</v>
      </c>
      <c r="F4110" s="2"/>
      <c r="G4110" s="2"/>
      <c r="H4110" s="31"/>
    </row>
    <row r="4111" spans="1:8" s="1" customFormat="1" hidden="1" x14ac:dyDescent="0.25">
      <c r="A4111" s="20">
        <v>41515.457818023722</v>
      </c>
      <c r="B4111">
        <v>737.43</v>
      </c>
      <c r="C4111">
        <v>3.23</v>
      </c>
      <c r="D4111"/>
      <c r="E4111" s="13">
        <f t="shared" si="815"/>
        <v>28.824118561919022</v>
      </c>
      <c r="F4111" s="2"/>
      <c r="G4111" s="2"/>
      <c r="H4111" s="31"/>
    </row>
    <row r="4112" spans="1:8" s="1" customFormat="1" hidden="1" x14ac:dyDescent="0.25">
      <c r="A4112" s="20">
        <v>41515.464762468167</v>
      </c>
      <c r="B4112">
        <v>738.9</v>
      </c>
      <c r="C4112">
        <v>3.24</v>
      </c>
      <c r="D4112"/>
      <c r="E4112" s="13">
        <f t="shared" si="815"/>
        <v>28.831063006364275</v>
      </c>
      <c r="F4112" s="2"/>
      <c r="G4112" s="2"/>
      <c r="H4112" s="31"/>
    </row>
    <row r="4113" spans="1:8" s="1" customFormat="1" hidden="1" x14ac:dyDescent="0.25">
      <c r="A4113" s="20">
        <v>41515.471706912613</v>
      </c>
      <c r="B4113">
        <v>739.9</v>
      </c>
      <c r="C4113">
        <v>3.24</v>
      </c>
      <c r="D4113"/>
      <c r="E4113" s="13">
        <f t="shared" si="815"/>
        <v>28.838007450809528</v>
      </c>
      <c r="F4113" s="2"/>
      <c r="G4113" s="2"/>
      <c r="H4113" s="31"/>
    </row>
    <row r="4114" spans="1:8" s="1" customFormat="1" hidden="1" x14ac:dyDescent="0.25">
      <c r="A4114" s="20">
        <v>41515.478651357058</v>
      </c>
      <c r="B4114">
        <v>740.71</v>
      </c>
      <c r="C4114">
        <v>3.24</v>
      </c>
      <c r="D4114"/>
      <c r="E4114" s="13">
        <f t="shared" si="815"/>
        <v>28.844951895254781</v>
      </c>
      <c r="F4114" s="2"/>
      <c r="G4114" s="2"/>
      <c r="H4114" s="31"/>
    </row>
    <row r="4115" spans="1:8" s="1" customFormat="1" hidden="1" x14ac:dyDescent="0.25">
      <c r="A4115" s="20">
        <v>41515.485595801503</v>
      </c>
      <c r="B4115">
        <v>741.49</v>
      </c>
      <c r="C4115">
        <v>3.23</v>
      </c>
      <c r="D4115"/>
      <c r="E4115" s="13">
        <f t="shared" si="815"/>
        <v>28.851896339700033</v>
      </c>
      <c r="F4115" s="2"/>
      <c r="G4115" s="2"/>
    </row>
    <row r="4116" spans="1:8" s="1" customFormat="1" hidden="1" x14ac:dyDescent="0.25">
      <c r="A4116" s="20">
        <v>41515.492540245948</v>
      </c>
      <c r="B4116">
        <v>742.22</v>
      </c>
      <c r="C4116">
        <v>3.23</v>
      </c>
      <c r="D4116"/>
      <c r="E4116" s="13">
        <f t="shared" si="815"/>
        <v>28.858840784145286</v>
      </c>
      <c r="F4116" s="2"/>
      <c r="G4116" s="2"/>
      <c r="H4116" s="31"/>
    </row>
    <row r="4117" spans="1:8" s="1" customFormat="1" hidden="1" x14ac:dyDescent="0.25">
      <c r="A4117" s="20">
        <v>41515.499484690394</v>
      </c>
      <c r="B4117">
        <v>743.02</v>
      </c>
      <c r="C4117">
        <v>3.21</v>
      </c>
      <c r="D4117"/>
      <c r="E4117" s="13">
        <f t="shared" si="815"/>
        <v>28.865785228590539</v>
      </c>
      <c r="F4117" s="2"/>
      <c r="G4117" s="2"/>
      <c r="H4117" s="31"/>
    </row>
    <row r="4118" spans="1:8" s="1" customFormat="1" hidden="1" x14ac:dyDescent="0.25">
      <c r="A4118" s="20">
        <v>41515.506429134839</v>
      </c>
      <c r="B4118">
        <v>743.77</v>
      </c>
      <c r="C4118">
        <v>3.22</v>
      </c>
      <c r="D4118"/>
      <c r="E4118" s="13">
        <f t="shared" si="815"/>
        <v>28.872729673035792</v>
      </c>
      <c r="F4118" s="2"/>
      <c r="G4118" s="2"/>
      <c r="H4118" s="31"/>
    </row>
    <row r="4119" spans="1:8" s="1" customFormat="1" hidden="1" x14ac:dyDescent="0.25">
      <c r="A4119" s="20">
        <v>41515.513373579284</v>
      </c>
      <c r="B4119">
        <v>744.34</v>
      </c>
      <c r="C4119">
        <v>3.23</v>
      </c>
      <c r="D4119"/>
      <c r="E4119" s="13">
        <f t="shared" si="815"/>
        <v>28.879674117481045</v>
      </c>
      <c r="F4119" s="2"/>
      <c r="G4119" s="2"/>
      <c r="H4119" s="31"/>
    </row>
    <row r="4120" spans="1:8" s="1" customFormat="1" hidden="1" x14ac:dyDescent="0.25">
      <c r="A4120" s="20">
        <v>41515.520318023722</v>
      </c>
      <c r="B4120">
        <v>745</v>
      </c>
      <c r="C4120">
        <v>3.22</v>
      </c>
      <c r="D4120"/>
      <c r="E4120" s="13">
        <f t="shared" si="815"/>
        <v>28.886618561919022</v>
      </c>
      <c r="F4120" s="2"/>
      <c r="G4120" s="2"/>
      <c r="H4120" s="31"/>
    </row>
    <row r="4121" spans="1:8" s="1" customFormat="1" hidden="1" x14ac:dyDescent="0.25">
      <c r="A4121" s="20">
        <v>41515.527262468167</v>
      </c>
      <c r="B4121">
        <v>745.79</v>
      </c>
      <c r="C4121">
        <v>3.22</v>
      </c>
      <c r="D4121"/>
      <c r="E4121" s="13">
        <f t="shared" si="815"/>
        <v>28.893563006364275</v>
      </c>
      <c r="F4121" s="2"/>
      <c r="G4121" s="2"/>
    </row>
    <row r="4122" spans="1:8" s="1" customFormat="1" hidden="1" x14ac:dyDescent="0.25">
      <c r="A4122" s="20">
        <v>41515.534206912613</v>
      </c>
      <c r="B4122">
        <v>746.42</v>
      </c>
      <c r="C4122">
        <v>3.22</v>
      </c>
      <c r="D4122"/>
      <c r="E4122" s="13">
        <f t="shared" si="815"/>
        <v>28.900507450809528</v>
      </c>
      <c r="F4122" s="2"/>
      <c r="G4122" s="2"/>
      <c r="H4122" s="31"/>
    </row>
    <row r="4123" spans="1:8" s="1" customFormat="1" hidden="1" x14ac:dyDescent="0.25">
      <c r="A4123" s="20">
        <v>41515.541151357058</v>
      </c>
      <c r="B4123">
        <v>747.06</v>
      </c>
      <c r="C4123">
        <v>3.22</v>
      </c>
      <c r="D4123"/>
      <c r="E4123" s="13">
        <f t="shared" si="815"/>
        <v>28.907451895254781</v>
      </c>
      <c r="F4123" s="2"/>
      <c r="G4123" s="2"/>
      <c r="H4123" s="31"/>
    </row>
    <row r="4124" spans="1:8" s="1" customFormat="1" hidden="1" x14ac:dyDescent="0.25">
      <c r="A4124" s="20">
        <v>41515.548095801503</v>
      </c>
      <c r="B4124">
        <v>747.72</v>
      </c>
      <c r="C4124">
        <v>3.22</v>
      </c>
      <c r="D4124"/>
      <c r="E4124" s="13">
        <f t="shared" si="815"/>
        <v>28.914396339700033</v>
      </c>
      <c r="F4124" s="2"/>
      <c r="G4124" s="2"/>
      <c r="H4124" s="31"/>
    </row>
    <row r="4125" spans="1:8" s="1" customFormat="1" hidden="1" x14ac:dyDescent="0.25">
      <c r="A4125" s="20">
        <v>41515.555040245948</v>
      </c>
      <c r="B4125">
        <v>748.32</v>
      </c>
      <c r="C4125">
        <v>3.21</v>
      </c>
      <c r="D4125"/>
      <c r="E4125" s="13">
        <f t="shared" si="815"/>
        <v>28.921340784145286</v>
      </c>
      <c r="F4125" s="2"/>
      <c r="G4125" s="2"/>
      <c r="H4125" s="31"/>
    </row>
    <row r="4126" spans="1:8" s="1" customFormat="1" hidden="1" x14ac:dyDescent="0.25">
      <c r="A4126" s="20">
        <v>41515.561984690394</v>
      </c>
      <c r="B4126">
        <v>749.02</v>
      </c>
      <c r="C4126">
        <v>3.18</v>
      </c>
      <c r="D4126"/>
      <c r="E4126" s="13">
        <f t="shared" si="815"/>
        <v>28.928285228590539</v>
      </c>
      <c r="F4126" s="2"/>
      <c r="G4126" s="2"/>
      <c r="H4126" s="31"/>
    </row>
    <row r="4127" spans="1:8" s="1" customFormat="1" hidden="1" x14ac:dyDescent="0.25">
      <c r="A4127" s="20">
        <v>41515.568929134839</v>
      </c>
      <c r="B4127">
        <v>749.63</v>
      </c>
      <c r="C4127">
        <v>3.21</v>
      </c>
      <c r="D4127"/>
      <c r="E4127" s="13">
        <f t="shared" si="815"/>
        <v>28.935229673035792</v>
      </c>
      <c r="F4127" s="2"/>
      <c r="G4127" s="2"/>
    </row>
    <row r="4128" spans="1:8" s="1" customFormat="1" hidden="1" x14ac:dyDescent="0.25">
      <c r="A4128" s="20">
        <v>41515.575873579284</v>
      </c>
      <c r="B4128">
        <v>750.36</v>
      </c>
      <c r="C4128">
        <v>3.2</v>
      </c>
      <c r="D4128"/>
      <c r="E4128" s="13">
        <f t="shared" si="815"/>
        <v>28.942174117481045</v>
      </c>
      <c r="F4128" s="2"/>
      <c r="G4128" s="2"/>
      <c r="H4128" s="31"/>
    </row>
    <row r="4129" spans="1:8" s="1" customFormat="1" hidden="1" x14ac:dyDescent="0.25">
      <c r="A4129" s="20">
        <v>41515.582818023722</v>
      </c>
      <c r="B4129">
        <v>750.95</v>
      </c>
      <c r="C4129">
        <v>3.2</v>
      </c>
      <c r="D4129"/>
      <c r="E4129" s="13">
        <f t="shared" si="815"/>
        <v>28.949118561919022</v>
      </c>
      <c r="F4129" s="2"/>
      <c r="G4129" s="2"/>
      <c r="H4129" s="31"/>
    </row>
    <row r="4130" spans="1:8" s="1" customFormat="1" hidden="1" x14ac:dyDescent="0.25">
      <c r="A4130" s="20">
        <v>41515.589762468167</v>
      </c>
      <c r="B4130">
        <v>751.46</v>
      </c>
      <c r="C4130">
        <v>3.19</v>
      </c>
      <c r="D4130"/>
      <c r="E4130" s="13">
        <f t="shared" si="815"/>
        <v>28.956063006364275</v>
      </c>
      <c r="F4130" s="2"/>
      <c r="G4130" s="2"/>
      <c r="H4130" s="31"/>
    </row>
    <row r="4131" spans="1:8" s="1" customFormat="1" hidden="1" x14ac:dyDescent="0.25">
      <c r="A4131" s="20">
        <v>41515.596706912613</v>
      </c>
      <c r="B4131">
        <v>751.99</v>
      </c>
      <c r="C4131">
        <v>3.18</v>
      </c>
      <c r="D4131"/>
      <c r="E4131" s="13">
        <f t="shared" si="815"/>
        <v>28.963007450809528</v>
      </c>
      <c r="F4131" s="2"/>
      <c r="G4131" s="2"/>
      <c r="H4131" s="31"/>
    </row>
    <row r="4132" spans="1:8" s="1" customFormat="1" hidden="1" x14ac:dyDescent="0.25">
      <c r="A4132" s="20">
        <v>41515.603651357058</v>
      </c>
      <c r="B4132">
        <v>752.56</v>
      </c>
      <c r="C4132">
        <v>3.18</v>
      </c>
      <c r="D4132"/>
      <c r="E4132" s="13">
        <f t="shared" si="815"/>
        <v>28.969951895254781</v>
      </c>
      <c r="F4132" s="2"/>
      <c r="G4132" s="2"/>
      <c r="H4132" s="31"/>
    </row>
    <row r="4133" spans="1:8" s="1" customFormat="1" hidden="1" x14ac:dyDescent="0.25">
      <c r="A4133" s="20">
        <v>41515.610595801503</v>
      </c>
      <c r="B4133">
        <v>753.12</v>
      </c>
      <c r="C4133">
        <v>3.17</v>
      </c>
      <c r="D4133"/>
      <c r="E4133" s="13">
        <f t="shared" si="815"/>
        <v>28.976896339700033</v>
      </c>
      <c r="F4133" s="2"/>
      <c r="G4133" s="2"/>
    </row>
    <row r="4134" spans="1:8" s="1" customFormat="1" hidden="1" x14ac:dyDescent="0.25">
      <c r="A4134" s="20">
        <v>41515.617540245948</v>
      </c>
      <c r="B4134">
        <v>753.55</v>
      </c>
      <c r="C4134">
        <v>3.16</v>
      </c>
      <c r="D4134"/>
      <c r="E4134" s="13">
        <f t="shared" si="815"/>
        <v>28.983840784145286</v>
      </c>
      <c r="F4134" s="2"/>
      <c r="G4134" s="2"/>
      <c r="H4134" s="31"/>
    </row>
    <row r="4135" spans="1:8" s="1" customFormat="1" hidden="1" x14ac:dyDescent="0.25">
      <c r="A4135" s="20">
        <v>41515.624484690394</v>
      </c>
      <c r="B4135">
        <v>753.99</v>
      </c>
      <c r="C4135">
        <v>3.17</v>
      </c>
      <c r="D4135"/>
      <c r="E4135" s="13">
        <f t="shared" si="815"/>
        <v>28.990785228590539</v>
      </c>
      <c r="F4135" s="2"/>
      <c r="G4135" s="2"/>
      <c r="H4135" s="31"/>
    </row>
    <row r="4136" spans="1:8" s="1" customFormat="1" hidden="1" x14ac:dyDescent="0.25">
      <c r="A4136" s="20">
        <v>41515.631429134839</v>
      </c>
      <c r="B4136">
        <v>754.49</v>
      </c>
      <c r="C4136">
        <v>3.16</v>
      </c>
      <c r="D4136"/>
      <c r="E4136" s="13">
        <f t="shared" si="815"/>
        <v>28.997729673035792</v>
      </c>
      <c r="F4136" s="2"/>
      <c r="G4136" s="2"/>
      <c r="H4136" s="31"/>
    </row>
    <row r="4137" spans="1:8" s="1" customFormat="1" hidden="1" x14ac:dyDescent="0.25">
      <c r="A4137" s="20">
        <v>41515.638373579284</v>
      </c>
      <c r="B4137">
        <v>755.05</v>
      </c>
      <c r="C4137">
        <v>3.15</v>
      </c>
      <c r="D4137"/>
      <c r="E4137" s="13">
        <f t="shared" si="815"/>
        <v>29.004674117481045</v>
      </c>
      <c r="F4137" s="2"/>
      <c r="G4137" s="2"/>
      <c r="H4137" s="31"/>
    </row>
    <row r="4138" spans="1:8" s="1" customFormat="1" hidden="1" x14ac:dyDescent="0.25">
      <c r="A4138" s="20">
        <v>41515.645318023722</v>
      </c>
      <c r="B4138">
        <v>755.5</v>
      </c>
      <c r="C4138">
        <v>3.14</v>
      </c>
      <c r="D4138"/>
      <c r="E4138" s="13">
        <f t="shared" si="815"/>
        <v>29.011618561919022</v>
      </c>
      <c r="F4138" s="2"/>
      <c r="G4138" s="2"/>
      <c r="H4138" s="31"/>
    </row>
    <row r="4139" spans="1:8" s="1" customFormat="1" hidden="1" x14ac:dyDescent="0.25">
      <c r="A4139" s="20">
        <v>41515.652262468167</v>
      </c>
      <c r="B4139">
        <v>755.86</v>
      </c>
      <c r="C4139">
        <v>3.13</v>
      </c>
      <c r="D4139"/>
      <c r="E4139" s="13">
        <f t="shared" si="815"/>
        <v>29.018563006364275</v>
      </c>
      <c r="F4139" s="2"/>
      <c r="G4139" s="2"/>
    </row>
    <row r="4140" spans="1:8" s="1" customFormat="1" hidden="1" x14ac:dyDescent="0.25">
      <c r="A4140" s="20">
        <v>41515.659206912613</v>
      </c>
      <c r="B4140">
        <v>756.26</v>
      </c>
      <c r="C4140">
        <v>3.14</v>
      </c>
      <c r="D4140"/>
      <c r="E4140" s="13">
        <f t="shared" si="815"/>
        <v>29.025507450809528</v>
      </c>
      <c r="F4140" s="2"/>
      <c r="G4140" s="2"/>
      <c r="H4140" s="31"/>
    </row>
    <row r="4141" spans="1:8" s="1" customFormat="1" hidden="1" x14ac:dyDescent="0.25">
      <c r="A4141" s="20">
        <v>41515.666151357058</v>
      </c>
      <c r="B4141">
        <v>756.66</v>
      </c>
      <c r="C4141">
        <v>3.12</v>
      </c>
      <c r="D4141"/>
      <c r="E4141" s="13">
        <f t="shared" si="815"/>
        <v>29.032451895254781</v>
      </c>
      <c r="F4141" s="2"/>
      <c r="G4141" s="2"/>
      <c r="H4141" s="31"/>
    </row>
    <row r="4142" spans="1:8" s="1" customFormat="1" hidden="1" x14ac:dyDescent="0.25">
      <c r="A4142" s="20">
        <v>41515.673095801503</v>
      </c>
      <c r="B4142">
        <v>757.04</v>
      </c>
      <c r="C4142">
        <v>3.12</v>
      </c>
      <c r="D4142"/>
      <c r="E4142" s="13">
        <f t="shared" si="815"/>
        <v>29.039396339700033</v>
      </c>
      <c r="F4142" s="2"/>
      <c r="G4142" s="2"/>
      <c r="H4142" s="31"/>
    </row>
    <row r="4143" spans="1:8" s="1" customFormat="1" hidden="1" x14ac:dyDescent="0.25">
      <c r="A4143" s="20">
        <v>41515.680040245948</v>
      </c>
      <c r="B4143">
        <v>757.42</v>
      </c>
      <c r="C4143">
        <v>3.1</v>
      </c>
      <c r="D4143"/>
      <c r="E4143" s="13">
        <f t="shared" si="815"/>
        <v>29.046340784145286</v>
      </c>
      <c r="F4143" s="2"/>
      <c r="G4143" s="2"/>
      <c r="H4143" s="31"/>
    </row>
    <row r="4144" spans="1:8" s="1" customFormat="1" hidden="1" x14ac:dyDescent="0.25">
      <c r="A4144" s="20">
        <v>41515.686984690394</v>
      </c>
      <c r="B4144">
        <v>757.54</v>
      </c>
      <c r="C4144">
        <v>3.11</v>
      </c>
      <c r="D4144"/>
      <c r="E4144" s="13">
        <f t="shared" si="815"/>
        <v>29.053285228590539</v>
      </c>
      <c r="F4144" s="2"/>
      <c r="G4144" s="2"/>
      <c r="H4144" s="31"/>
    </row>
    <row r="4145" spans="1:8" s="1" customFormat="1" hidden="1" x14ac:dyDescent="0.25">
      <c r="A4145" s="20">
        <v>41515.693929134839</v>
      </c>
      <c r="B4145">
        <v>757.8</v>
      </c>
      <c r="C4145">
        <v>3.08</v>
      </c>
      <c r="D4145"/>
      <c r="E4145" s="13">
        <f t="shared" si="815"/>
        <v>29.060229673035792</v>
      </c>
      <c r="F4145" s="2"/>
      <c r="G4145" s="2"/>
    </row>
    <row r="4146" spans="1:8" s="1" customFormat="1" hidden="1" x14ac:dyDescent="0.25">
      <c r="A4146" s="20">
        <v>41515.700873579284</v>
      </c>
      <c r="B4146">
        <v>758.07</v>
      </c>
      <c r="C4146">
        <v>3.09</v>
      </c>
      <c r="D4146"/>
      <c r="E4146" s="13">
        <f t="shared" si="815"/>
        <v>29.067174117481045</v>
      </c>
      <c r="F4146" s="2"/>
      <c r="G4146" s="2"/>
      <c r="H4146" s="31"/>
    </row>
    <row r="4147" spans="1:8" s="1" customFormat="1" hidden="1" x14ac:dyDescent="0.25">
      <c r="A4147" s="20">
        <v>41515.707818023722</v>
      </c>
      <c r="B4147">
        <v>757.33</v>
      </c>
      <c r="C4147">
        <v>3.1</v>
      </c>
      <c r="D4147"/>
      <c r="E4147" s="13">
        <f t="shared" si="815"/>
        <v>29.074118561919022</v>
      </c>
      <c r="F4147" s="2"/>
      <c r="G4147" s="2"/>
      <c r="H4147" s="31"/>
    </row>
    <row r="4148" spans="1:8" s="1" customFormat="1" hidden="1" x14ac:dyDescent="0.25">
      <c r="A4148" s="20">
        <v>41515.714762468167</v>
      </c>
      <c r="B4148">
        <v>756.92</v>
      </c>
      <c r="C4148">
        <v>3.07</v>
      </c>
      <c r="D4148"/>
      <c r="E4148" s="13">
        <f t="shared" si="815"/>
        <v>29.081063006364275</v>
      </c>
      <c r="F4148" s="2"/>
      <c r="G4148" s="2"/>
      <c r="H4148" s="31"/>
    </row>
    <row r="4149" spans="1:8" s="1" customFormat="1" hidden="1" x14ac:dyDescent="0.25">
      <c r="A4149" s="20">
        <v>41515.721706912613</v>
      </c>
      <c r="B4149">
        <v>757.26</v>
      </c>
      <c r="C4149">
        <v>3.1</v>
      </c>
      <c r="D4149"/>
      <c r="E4149" s="13">
        <f t="shared" si="815"/>
        <v>29.088007450809528</v>
      </c>
      <c r="F4149" s="2"/>
      <c r="G4149" s="2"/>
      <c r="H4149" s="31"/>
    </row>
    <row r="4150" spans="1:8" s="1" customFormat="1" hidden="1" x14ac:dyDescent="0.25">
      <c r="A4150" s="20">
        <v>41515.728651357058</v>
      </c>
      <c r="B4150">
        <v>757.74</v>
      </c>
      <c r="C4150">
        <v>3.53</v>
      </c>
      <c r="D4150"/>
      <c r="E4150" s="13">
        <f t="shared" si="815"/>
        <v>29.094951895254781</v>
      </c>
      <c r="F4150" s="2"/>
      <c r="G4150" s="2"/>
      <c r="H4150" s="31"/>
    </row>
    <row r="4151" spans="1:8" s="1" customFormat="1" hidden="1" x14ac:dyDescent="0.25">
      <c r="A4151" s="20">
        <v>41515.735595801503</v>
      </c>
      <c r="B4151">
        <v>757.94</v>
      </c>
      <c r="C4151">
        <v>3.26</v>
      </c>
      <c r="D4151"/>
      <c r="E4151" s="13">
        <f t="shared" si="815"/>
        <v>29.101896339700033</v>
      </c>
      <c r="F4151" s="2"/>
      <c r="G4151" s="2"/>
    </row>
    <row r="4152" spans="1:8" s="1" customFormat="1" hidden="1" x14ac:dyDescent="0.25">
      <c r="A4152" s="20">
        <v>41515.742540245948</v>
      </c>
      <c r="B4152">
        <v>756.66</v>
      </c>
      <c r="C4152">
        <v>3.12</v>
      </c>
      <c r="D4152"/>
      <c r="E4152" s="13">
        <f t="shared" si="815"/>
        <v>29.108840784145286</v>
      </c>
      <c r="F4152" s="2"/>
      <c r="G4152" s="2"/>
      <c r="H4152" s="31"/>
    </row>
    <row r="4153" spans="1:8" s="1" customFormat="1" hidden="1" x14ac:dyDescent="0.25">
      <c r="A4153" s="20">
        <v>41515.749484690394</v>
      </c>
      <c r="B4153">
        <v>754.46</v>
      </c>
      <c r="C4153">
        <v>2.99</v>
      </c>
      <c r="D4153"/>
      <c r="E4153" s="13">
        <f t="shared" si="815"/>
        <v>29.115785228590539</v>
      </c>
      <c r="F4153" s="2"/>
      <c r="G4153" s="2"/>
      <c r="H4153" s="31"/>
    </row>
    <row r="4154" spans="1:8" s="1" customFormat="1" hidden="1" x14ac:dyDescent="0.25">
      <c r="A4154" s="20">
        <v>41515.756429134839</v>
      </c>
      <c r="B4154">
        <v>754.84</v>
      </c>
      <c r="C4154">
        <v>2.91</v>
      </c>
      <c r="D4154"/>
      <c r="E4154" s="13">
        <f t="shared" si="815"/>
        <v>29.122729673035792</v>
      </c>
      <c r="F4154" s="2"/>
      <c r="G4154" s="2"/>
      <c r="H4154" s="31"/>
    </row>
    <row r="4155" spans="1:8" s="1" customFormat="1" hidden="1" x14ac:dyDescent="0.25">
      <c r="A4155" s="20">
        <v>41515.763373579284</v>
      </c>
      <c r="B4155">
        <v>754.05</v>
      </c>
      <c r="C4155">
        <v>2.83</v>
      </c>
      <c r="D4155"/>
      <c r="E4155" s="13">
        <f t="shared" si="815"/>
        <v>29.129674117481045</v>
      </c>
      <c r="F4155" s="2"/>
      <c r="G4155" s="2"/>
      <c r="H4155" s="31"/>
    </row>
    <row r="4156" spans="1:8" s="1" customFormat="1" hidden="1" x14ac:dyDescent="0.25">
      <c r="A4156" s="20">
        <v>41515.770318023722</v>
      </c>
      <c r="B4156">
        <v>751.62</v>
      </c>
      <c r="C4156">
        <v>2.75</v>
      </c>
      <c r="D4156"/>
      <c r="E4156" s="13">
        <f t="shared" si="815"/>
        <v>29.136618561919022</v>
      </c>
      <c r="F4156" s="2"/>
      <c r="G4156" s="2"/>
      <c r="H4156" s="31"/>
    </row>
    <row r="4157" spans="1:8" s="1" customFormat="1" hidden="1" x14ac:dyDescent="0.25">
      <c r="A4157" s="20">
        <v>41515.777262468167</v>
      </c>
      <c r="B4157">
        <v>752.24</v>
      </c>
      <c r="C4157">
        <v>2.69</v>
      </c>
      <c r="D4157"/>
      <c r="E4157" s="13">
        <f t="shared" si="815"/>
        <v>29.143563006364275</v>
      </c>
      <c r="F4157" s="2"/>
      <c r="G4157" s="2"/>
    </row>
    <row r="4158" spans="1:8" s="1" customFormat="1" hidden="1" x14ac:dyDescent="0.25">
      <c r="A4158" s="20">
        <v>41515.784206912613</v>
      </c>
      <c r="B4158">
        <v>752.83</v>
      </c>
      <c r="C4158">
        <v>2.59</v>
      </c>
      <c r="D4158"/>
      <c r="E4158" s="13">
        <f t="shared" si="815"/>
        <v>29.150507450809528</v>
      </c>
      <c r="F4158" s="2"/>
      <c r="G4158" s="2"/>
      <c r="H4158" s="31"/>
    </row>
    <row r="4159" spans="1:8" s="1" customFormat="1" hidden="1" x14ac:dyDescent="0.25">
      <c r="A4159" s="20">
        <v>41515.791151357058</v>
      </c>
      <c r="B4159">
        <v>753.48</v>
      </c>
      <c r="C4159">
        <v>2.5099999999999998</v>
      </c>
      <c r="D4159"/>
      <c r="E4159" s="13">
        <f t="shared" si="815"/>
        <v>29.157451895254781</v>
      </c>
      <c r="F4159" s="2"/>
      <c r="G4159" s="2"/>
      <c r="H4159" s="31"/>
    </row>
    <row r="4160" spans="1:8" s="1" customFormat="1" hidden="1" x14ac:dyDescent="0.25">
      <c r="A4160" s="20">
        <v>41515.798095801503</v>
      </c>
      <c r="B4160">
        <v>754.15</v>
      </c>
      <c r="C4160">
        <v>2.46</v>
      </c>
      <c r="D4160"/>
      <c r="E4160" s="13">
        <f t="shared" si="815"/>
        <v>29.164396339700033</v>
      </c>
      <c r="F4160" s="2"/>
      <c r="G4160" s="2"/>
      <c r="H4160" s="31"/>
    </row>
    <row r="4161" spans="1:8" s="1" customFormat="1" hidden="1" x14ac:dyDescent="0.25">
      <c r="A4161" s="20">
        <v>41515.805040245948</v>
      </c>
      <c r="B4161">
        <v>754.71</v>
      </c>
      <c r="C4161">
        <v>2.41</v>
      </c>
      <c r="D4161"/>
      <c r="E4161" s="13">
        <f t="shared" si="815"/>
        <v>29.171340784145286</v>
      </c>
      <c r="F4161" s="2"/>
      <c r="G4161" s="2"/>
      <c r="H4161" s="31"/>
    </row>
    <row r="4162" spans="1:8" s="1" customFormat="1" hidden="1" x14ac:dyDescent="0.25">
      <c r="A4162" s="20">
        <v>41515.811984690394</v>
      </c>
      <c r="B4162">
        <v>755.19</v>
      </c>
      <c r="C4162">
        <v>2.38</v>
      </c>
      <c r="D4162"/>
      <c r="E4162" s="13">
        <f t="shared" si="815"/>
        <v>29.178285228590539</v>
      </c>
      <c r="F4162" s="2"/>
      <c r="G4162" s="2"/>
      <c r="H4162" s="31"/>
    </row>
    <row r="4163" spans="1:8" s="1" customFormat="1" hidden="1" x14ac:dyDescent="0.25">
      <c r="A4163" s="20">
        <v>41515.818929134839</v>
      </c>
      <c r="B4163">
        <v>755.69</v>
      </c>
      <c r="C4163">
        <v>2.3199999999999998</v>
      </c>
      <c r="D4163"/>
      <c r="E4163" s="13">
        <f t="shared" ref="E4163:E4226" si="816">A4163-$I$2</f>
        <v>29.185229673035792</v>
      </c>
      <c r="F4163" s="2"/>
      <c r="G4163" s="2"/>
    </row>
    <row r="4164" spans="1:8" s="1" customFormat="1" hidden="1" x14ac:dyDescent="0.25">
      <c r="A4164" s="20">
        <v>41515.825873579284</v>
      </c>
      <c r="B4164">
        <v>756.41</v>
      </c>
      <c r="C4164">
        <v>2.27</v>
      </c>
      <c r="D4164"/>
      <c r="E4164" s="13">
        <f t="shared" si="816"/>
        <v>29.192174117481045</v>
      </c>
      <c r="F4164" s="2"/>
      <c r="G4164" s="2"/>
      <c r="H4164" s="31"/>
    </row>
    <row r="4165" spans="1:8" s="1" customFormat="1" hidden="1" x14ac:dyDescent="0.25">
      <c r="A4165" s="20">
        <v>41515.832818023722</v>
      </c>
      <c r="B4165">
        <v>756.78</v>
      </c>
      <c r="C4165">
        <v>2.27</v>
      </c>
      <c r="D4165"/>
      <c r="E4165" s="13">
        <f t="shared" si="816"/>
        <v>29.199118561919022</v>
      </c>
      <c r="F4165" s="2"/>
      <c r="G4165" s="2"/>
      <c r="H4165" s="31"/>
    </row>
    <row r="4166" spans="1:8" s="1" customFormat="1" hidden="1" x14ac:dyDescent="0.25">
      <c r="A4166" s="20">
        <v>41515.839762468167</v>
      </c>
      <c r="B4166">
        <v>756.25</v>
      </c>
      <c r="C4166">
        <v>2.2599999999999998</v>
      </c>
      <c r="D4166"/>
      <c r="E4166" s="13">
        <f t="shared" si="816"/>
        <v>29.206063006364275</v>
      </c>
      <c r="F4166" s="2"/>
      <c r="G4166" s="2"/>
      <c r="H4166" s="31"/>
    </row>
    <row r="4167" spans="1:8" s="1" customFormat="1" hidden="1" x14ac:dyDescent="0.25">
      <c r="A4167" s="20">
        <v>41515.846706912613</v>
      </c>
      <c r="B4167">
        <v>754.44</v>
      </c>
      <c r="C4167">
        <v>2.27</v>
      </c>
      <c r="D4167"/>
      <c r="E4167" s="13">
        <f t="shared" si="816"/>
        <v>29.213007450809528</v>
      </c>
      <c r="F4167" s="2"/>
      <c r="G4167" s="2"/>
      <c r="H4167" s="31"/>
    </row>
    <row r="4168" spans="1:8" s="1" customFormat="1" hidden="1" x14ac:dyDescent="0.25">
      <c r="A4168" s="20">
        <v>41515.853651357058</v>
      </c>
      <c r="B4168">
        <v>753.85</v>
      </c>
      <c r="C4168">
        <v>2.27</v>
      </c>
      <c r="D4168"/>
      <c r="E4168" s="13">
        <f t="shared" si="816"/>
        <v>29.219951895254781</v>
      </c>
      <c r="F4168" s="2"/>
      <c r="G4168" s="2"/>
      <c r="H4168" s="31"/>
    </row>
    <row r="4169" spans="1:8" s="1" customFormat="1" hidden="1" x14ac:dyDescent="0.25">
      <c r="A4169" s="20">
        <v>41515.860595801503</v>
      </c>
      <c r="B4169">
        <v>753.13</v>
      </c>
      <c r="C4169">
        <v>2.27</v>
      </c>
      <c r="D4169"/>
      <c r="E4169" s="13">
        <f t="shared" si="816"/>
        <v>29.226896339700033</v>
      </c>
      <c r="F4169" s="2"/>
      <c r="G4169" s="2"/>
    </row>
    <row r="4170" spans="1:8" s="1" customFormat="1" hidden="1" x14ac:dyDescent="0.25">
      <c r="A4170" s="20">
        <v>41515.867540245948</v>
      </c>
      <c r="B4170">
        <v>753.79</v>
      </c>
      <c r="C4170">
        <v>2.2599999999999998</v>
      </c>
      <c r="D4170"/>
      <c r="E4170" s="13">
        <f t="shared" si="816"/>
        <v>29.233840784145286</v>
      </c>
      <c r="F4170" s="2"/>
      <c r="G4170" s="2"/>
      <c r="H4170" s="31"/>
    </row>
    <row r="4171" spans="1:8" s="1" customFormat="1" hidden="1" x14ac:dyDescent="0.25">
      <c r="A4171" s="20">
        <v>41515.874484690394</v>
      </c>
      <c r="B4171">
        <v>754.19</v>
      </c>
      <c r="C4171">
        <v>2.2599999999999998</v>
      </c>
      <c r="D4171"/>
      <c r="E4171" s="13">
        <f t="shared" si="816"/>
        <v>29.240785228590539</v>
      </c>
      <c r="F4171" s="2"/>
      <c r="G4171" s="2"/>
      <c r="H4171" s="31"/>
    </row>
    <row r="4172" spans="1:8" s="1" customFormat="1" hidden="1" x14ac:dyDescent="0.25">
      <c r="A4172" s="20">
        <v>41515.881429134839</v>
      </c>
      <c r="B4172">
        <v>754.74</v>
      </c>
      <c r="C4172">
        <v>2.2599999999999998</v>
      </c>
      <c r="D4172"/>
      <c r="E4172" s="13">
        <f t="shared" si="816"/>
        <v>29.247729673035792</v>
      </c>
      <c r="F4172" s="2"/>
      <c r="G4172" s="2"/>
      <c r="H4172" s="31"/>
    </row>
    <row r="4173" spans="1:8" s="1" customFormat="1" hidden="1" x14ac:dyDescent="0.25">
      <c r="A4173" s="20">
        <v>41515.888373579284</v>
      </c>
      <c r="B4173">
        <v>755.06</v>
      </c>
      <c r="C4173">
        <v>2.25</v>
      </c>
      <c r="D4173"/>
      <c r="E4173" s="13">
        <f t="shared" si="816"/>
        <v>29.254674117481045</v>
      </c>
      <c r="F4173" s="2"/>
      <c r="G4173" s="2"/>
      <c r="H4173" s="31"/>
    </row>
    <row r="4174" spans="1:8" s="1" customFormat="1" hidden="1" x14ac:dyDescent="0.25">
      <c r="A4174" s="20">
        <v>41515.895318023722</v>
      </c>
      <c r="B4174">
        <v>755.5</v>
      </c>
      <c r="C4174">
        <v>2.2599999999999998</v>
      </c>
      <c r="D4174"/>
      <c r="E4174" s="13">
        <f t="shared" si="816"/>
        <v>29.261618561919022</v>
      </c>
      <c r="F4174" s="2"/>
      <c r="G4174" s="2"/>
      <c r="H4174" s="31"/>
    </row>
    <row r="4175" spans="1:8" s="1" customFormat="1" hidden="1" x14ac:dyDescent="0.25">
      <c r="A4175" s="20">
        <v>41515.902262468167</v>
      </c>
      <c r="B4175">
        <v>755.82</v>
      </c>
      <c r="C4175">
        <v>2.2799999999999998</v>
      </c>
      <c r="D4175"/>
      <c r="E4175" s="13">
        <f t="shared" si="816"/>
        <v>29.268563006364275</v>
      </c>
      <c r="F4175" s="2"/>
      <c r="G4175" s="2"/>
    </row>
    <row r="4176" spans="1:8" s="1" customFormat="1" hidden="1" x14ac:dyDescent="0.25">
      <c r="A4176" s="20">
        <v>41515.909206912613</v>
      </c>
      <c r="B4176">
        <v>756.27</v>
      </c>
      <c r="C4176">
        <v>2.2799999999999998</v>
      </c>
      <c r="D4176"/>
      <c r="E4176" s="13">
        <f t="shared" si="816"/>
        <v>29.275507450809528</v>
      </c>
      <c r="F4176" s="2"/>
      <c r="G4176" s="2"/>
      <c r="H4176" s="31"/>
    </row>
    <row r="4177" spans="1:8" s="1" customFormat="1" hidden="1" x14ac:dyDescent="0.25">
      <c r="A4177" s="20">
        <v>41515.916151357058</v>
      </c>
      <c r="B4177">
        <v>755.92</v>
      </c>
      <c r="C4177">
        <v>2.2999999999999998</v>
      </c>
      <c r="D4177"/>
      <c r="E4177" s="13">
        <f t="shared" si="816"/>
        <v>29.282451895254781</v>
      </c>
      <c r="F4177" s="2"/>
      <c r="G4177" s="2"/>
      <c r="H4177" s="31"/>
    </row>
    <row r="4178" spans="1:8" s="1" customFormat="1" hidden="1" x14ac:dyDescent="0.25">
      <c r="A4178" s="20">
        <v>41515.923095801503</v>
      </c>
      <c r="B4178">
        <v>751.94</v>
      </c>
      <c r="C4178">
        <v>2.31</v>
      </c>
      <c r="D4178"/>
      <c r="E4178" s="13">
        <f t="shared" si="816"/>
        <v>29.289396339700033</v>
      </c>
      <c r="F4178" s="2"/>
      <c r="G4178" s="2"/>
      <c r="H4178" s="31"/>
    </row>
    <row r="4179" spans="1:8" s="1" customFormat="1" hidden="1" x14ac:dyDescent="0.25">
      <c r="A4179" s="20">
        <v>41515.930040245948</v>
      </c>
      <c r="B4179">
        <v>750.97</v>
      </c>
      <c r="C4179">
        <v>2.3199999999999998</v>
      </c>
      <c r="D4179"/>
      <c r="E4179" s="13">
        <f t="shared" si="816"/>
        <v>29.296340784145286</v>
      </c>
      <c r="F4179" s="2"/>
      <c r="G4179" s="2"/>
      <c r="H4179" s="31"/>
    </row>
    <row r="4180" spans="1:8" s="1" customFormat="1" hidden="1" x14ac:dyDescent="0.25">
      <c r="A4180" s="20">
        <v>41515.936984690394</v>
      </c>
      <c r="B4180">
        <v>746.79</v>
      </c>
      <c r="C4180">
        <v>2.34</v>
      </c>
      <c r="D4180"/>
      <c r="E4180" s="13">
        <f t="shared" si="816"/>
        <v>29.303285228590539</v>
      </c>
      <c r="F4180" s="2"/>
      <c r="G4180" s="2"/>
      <c r="H4180" s="31"/>
    </row>
    <row r="4181" spans="1:8" s="1" customFormat="1" hidden="1" x14ac:dyDescent="0.25">
      <c r="A4181" s="20">
        <v>41515.943929134839</v>
      </c>
      <c r="B4181">
        <v>743.77</v>
      </c>
      <c r="C4181">
        <v>2.33</v>
      </c>
      <c r="D4181"/>
      <c r="E4181" s="13">
        <f t="shared" si="816"/>
        <v>29.310229673035792</v>
      </c>
      <c r="F4181" s="2"/>
      <c r="G4181" s="2"/>
    </row>
    <row r="4182" spans="1:8" s="1" customFormat="1" hidden="1" x14ac:dyDescent="0.25">
      <c r="A4182" s="20">
        <v>41515.950873579284</v>
      </c>
      <c r="B4182">
        <v>741.95</v>
      </c>
      <c r="C4182">
        <v>2.34</v>
      </c>
      <c r="D4182"/>
      <c r="E4182" s="13">
        <f t="shared" si="816"/>
        <v>29.317174117481045</v>
      </c>
      <c r="F4182" s="2"/>
      <c r="G4182" s="2"/>
      <c r="H4182" s="31"/>
    </row>
    <row r="4183" spans="1:8" s="1" customFormat="1" hidden="1" x14ac:dyDescent="0.25">
      <c r="A4183" s="20">
        <v>41515.957818023722</v>
      </c>
      <c r="B4183">
        <v>741.86</v>
      </c>
      <c r="C4183">
        <v>2.33</v>
      </c>
      <c r="D4183"/>
      <c r="E4183" s="13">
        <f t="shared" si="816"/>
        <v>29.324118561919022</v>
      </c>
      <c r="F4183" s="2"/>
      <c r="G4183" s="2"/>
      <c r="H4183" s="31"/>
    </row>
    <row r="4184" spans="1:8" s="1" customFormat="1" hidden="1" x14ac:dyDescent="0.25">
      <c r="A4184" s="20">
        <v>41515.964762468167</v>
      </c>
      <c r="B4184">
        <v>742.67</v>
      </c>
      <c r="C4184">
        <v>2.33</v>
      </c>
      <c r="D4184"/>
      <c r="E4184" s="13">
        <f t="shared" si="816"/>
        <v>29.331063006364275</v>
      </c>
      <c r="F4184" s="2"/>
      <c r="G4184" s="2"/>
      <c r="H4184" s="31"/>
    </row>
    <row r="4185" spans="1:8" s="1" customFormat="1" hidden="1" x14ac:dyDescent="0.25">
      <c r="A4185" s="20">
        <v>41515.971706912613</v>
      </c>
      <c r="B4185">
        <v>743.24</v>
      </c>
      <c r="C4185">
        <v>2.34</v>
      </c>
      <c r="D4185"/>
      <c r="E4185" s="13">
        <f t="shared" si="816"/>
        <v>29.338007450809528</v>
      </c>
      <c r="F4185" s="2"/>
      <c r="G4185" s="2"/>
      <c r="H4185" s="31"/>
    </row>
    <row r="4186" spans="1:8" s="1" customFormat="1" hidden="1" x14ac:dyDescent="0.25">
      <c r="A4186" s="20">
        <v>41515.978651357058</v>
      </c>
      <c r="B4186">
        <v>743.82</v>
      </c>
      <c r="C4186">
        <v>2.33</v>
      </c>
      <c r="D4186"/>
      <c r="E4186" s="13">
        <f t="shared" si="816"/>
        <v>29.344951895254781</v>
      </c>
      <c r="F4186" s="2"/>
      <c r="G4186" s="2"/>
      <c r="H4186" s="31"/>
    </row>
    <row r="4187" spans="1:8" s="1" customFormat="1" hidden="1" x14ac:dyDescent="0.25">
      <c r="A4187" s="20">
        <v>41515.985595801503</v>
      </c>
      <c r="B4187">
        <v>744.59</v>
      </c>
      <c r="C4187">
        <v>2.35</v>
      </c>
      <c r="D4187"/>
      <c r="E4187" s="13">
        <f t="shared" si="816"/>
        <v>29.351896339700033</v>
      </c>
      <c r="F4187" s="2"/>
      <c r="G4187" s="2"/>
    </row>
    <row r="4188" spans="1:8" s="1" customFormat="1" hidden="1" x14ac:dyDescent="0.25">
      <c r="A4188" s="20">
        <v>41515.992540245948</v>
      </c>
      <c r="B4188">
        <v>745.11</v>
      </c>
      <c r="C4188">
        <v>2.35</v>
      </c>
      <c r="D4188"/>
      <c r="E4188" s="13">
        <f t="shared" si="816"/>
        <v>29.358840784145286</v>
      </c>
      <c r="F4188" s="2"/>
      <c r="G4188" s="2"/>
      <c r="H4188" s="31"/>
    </row>
    <row r="4189" spans="1:8" s="1" customFormat="1" hidden="1" x14ac:dyDescent="0.25">
      <c r="A4189" s="20">
        <v>41515.999484690394</v>
      </c>
      <c r="B4189">
        <v>745.66</v>
      </c>
      <c r="C4189">
        <v>2.33</v>
      </c>
      <c r="D4189"/>
      <c r="E4189" s="13">
        <f t="shared" si="816"/>
        <v>29.365785228590539</v>
      </c>
      <c r="F4189" s="2"/>
      <c r="G4189" s="2"/>
      <c r="H4189" s="31"/>
    </row>
    <row r="4190" spans="1:8" s="1" customFormat="1" hidden="1" x14ac:dyDescent="0.25">
      <c r="A4190" s="20">
        <v>41516.006429134839</v>
      </c>
      <c r="B4190">
        <v>746.34</v>
      </c>
      <c r="C4190">
        <v>2.34</v>
      </c>
      <c r="D4190"/>
      <c r="E4190" s="13">
        <f t="shared" si="816"/>
        <v>29.372729673035792</v>
      </c>
      <c r="F4190" s="2"/>
      <c r="G4190" s="2"/>
      <c r="H4190" s="31"/>
    </row>
    <row r="4191" spans="1:8" s="1" customFormat="1" hidden="1" x14ac:dyDescent="0.25">
      <c r="A4191" s="20">
        <v>41516.013373579284</v>
      </c>
      <c r="B4191">
        <v>746.79</v>
      </c>
      <c r="C4191">
        <v>2.35</v>
      </c>
      <c r="D4191"/>
      <c r="E4191" s="13">
        <f t="shared" si="816"/>
        <v>29.379674117481045</v>
      </c>
      <c r="F4191" s="2"/>
      <c r="G4191" s="2"/>
      <c r="H4191" s="31"/>
    </row>
    <row r="4192" spans="1:8" s="1" customFormat="1" hidden="1" x14ac:dyDescent="0.25">
      <c r="A4192" s="20">
        <v>41516.020318023722</v>
      </c>
      <c r="B4192">
        <v>747.36</v>
      </c>
      <c r="C4192">
        <v>2.34</v>
      </c>
      <c r="D4192"/>
      <c r="E4192" s="13">
        <f t="shared" si="816"/>
        <v>29.386618561919022</v>
      </c>
      <c r="F4192" s="2"/>
      <c r="G4192" s="2"/>
      <c r="H4192" s="31"/>
    </row>
    <row r="4193" spans="1:8" s="1" customFormat="1" hidden="1" x14ac:dyDescent="0.25">
      <c r="A4193" s="20">
        <v>41516.027262468167</v>
      </c>
      <c r="B4193">
        <v>747.04</v>
      </c>
      <c r="C4193">
        <v>2.1800000000000002</v>
      </c>
      <c r="D4193"/>
      <c r="E4193" s="13">
        <f t="shared" si="816"/>
        <v>29.393563006364275</v>
      </c>
      <c r="F4193" s="2"/>
      <c r="G4193" s="2"/>
    </row>
    <row r="4194" spans="1:8" s="1" customFormat="1" hidden="1" x14ac:dyDescent="0.25">
      <c r="A4194" s="20">
        <v>41516.034206912613</v>
      </c>
      <c r="B4194">
        <v>737.36</v>
      </c>
      <c r="C4194">
        <v>2.15</v>
      </c>
      <c r="D4194"/>
      <c r="E4194" s="13">
        <f t="shared" si="816"/>
        <v>29.400507450809528</v>
      </c>
      <c r="F4194" s="2"/>
      <c r="G4194" s="2"/>
      <c r="H4194" s="31"/>
    </row>
    <row r="4195" spans="1:8" s="1" customFormat="1" hidden="1" x14ac:dyDescent="0.25">
      <c r="A4195" s="20">
        <v>41516.041151357058</v>
      </c>
      <c r="B4195">
        <v>737.28</v>
      </c>
      <c r="C4195">
        <v>2.16</v>
      </c>
      <c r="D4195"/>
      <c r="E4195" s="13">
        <f t="shared" si="816"/>
        <v>29.407451895254781</v>
      </c>
      <c r="F4195" s="2"/>
      <c r="G4195" s="2"/>
      <c r="H4195" s="31"/>
    </row>
    <row r="4196" spans="1:8" s="1" customFormat="1" hidden="1" x14ac:dyDescent="0.25">
      <c r="A4196" s="20">
        <v>41516.048095801503</v>
      </c>
      <c r="B4196">
        <v>737.94</v>
      </c>
      <c r="C4196">
        <v>2.1800000000000002</v>
      </c>
      <c r="D4196"/>
      <c r="E4196" s="13">
        <f t="shared" si="816"/>
        <v>29.414396339700033</v>
      </c>
      <c r="F4196" s="2"/>
      <c r="G4196" s="2"/>
      <c r="H4196" s="31"/>
    </row>
    <row r="4197" spans="1:8" s="1" customFormat="1" hidden="1" x14ac:dyDescent="0.25">
      <c r="A4197" s="20">
        <v>41516.055040245948</v>
      </c>
      <c r="B4197">
        <v>738.8</v>
      </c>
      <c r="C4197">
        <v>2.1800000000000002</v>
      </c>
      <c r="D4197"/>
      <c r="E4197" s="13">
        <f t="shared" si="816"/>
        <v>29.421340784145286</v>
      </c>
      <c r="F4197" s="2"/>
      <c r="G4197" s="2"/>
      <c r="H4197" s="31"/>
    </row>
    <row r="4198" spans="1:8" s="1" customFormat="1" hidden="1" x14ac:dyDescent="0.25">
      <c r="A4198" s="20">
        <v>41516.061984690394</v>
      </c>
      <c r="B4198">
        <v>739.47</v>
      </c>
      <c r="C4198">
        <v>2.1800000000000002</v>
      </c>
      <c r="D4198"/>
      <c r="E4198" s="13">
        <f t="shared" si="816"/>
        <v>29.428285228590539</v>
      </c>
      <c r="F4198" s="2"/>
      <c r="G4198" s="2"/>
      <c r="H4198" s="31"/>
    </row>
    <row r="4199" spans="1:8" s="1" customFormat="1" hidden="1" x14ac:dyDescent="0.25">
      <c r="A4199" s="20">
        <v>41516.068929134839</v>
      </c>
      <c r="B4199">
        <v>740.25</v>
      </c>
      <c r="C4199">
        <v>2.19</v>
      </c>
      <c r="D4199"/>
      <c r="E4199" s="13">
        <f t="shared" si="816"/>
        <v>29.435229673035792</v>
      </c>
      <c r="F4199" s="2"/>
      <c r="G4199" s="2"/>
    </row>
    <row r="4200" spans="1:8" s="1" customFormat="1" hidden="1" x14ac:dyDescent="0.25">
      <c r="A4200" s="20">
        <v>41516.075873579284</v>
      </c>
      <c r="B4200">
        <v>741.01</v>
      </c>
      <c r="C4200">
        <v>2.2000000000000002</v>
      </c>
      <c r="D4200"/>
      <c r="E4200" s="13">
        <f t="shared" si="816"/>
        <v>29.442174117481045</v>
      </c>
      <c r="F4200" s="2"/>
      <c r="G4200" s="2"/>
      <c r="H4200" s="31"/>
    </row>
    <row r="4201" spans="1:8" s="1" customFormat="1" hidden="1" x14ac:dyDescent="0.25">
      <c r="A4201" s="20">
        <v>41516.082818023722</v>
      </c>
      <c r="B4201">
        <v>741.48</v>
      </c>
      <c r="C4201">
        <v>2.19</v>
      </c>
      <c r="D4201"/>
      <c r="E4201" s="13">
        <f t="shared" si="816"/>
        <v>29.449118561919022</v>
      </c>
      <c r="F4201" s="2"/>
      <c r="G4201" s="2"/>
      <c r="H4201" s="31"/>
    </row>
    <row r="4202" spans="1:8" s="1" customFormat="1" hidden="1" x14ac:dyDescent="0.25">
      <c r="A4202" s="20">
        <v>41516.089762468167</v>
      </c>
      <c r="B4202">
        <v>742</v>
      </c>
      <c r="C4202">
        <v>2.1800000000000002</v>
      </c>
      <c r="D4202"/>
      <c r="E4202" s="13">
        <f t="shared" si="816"/>
        <v>29.456063006364275</v>
      </c>
      <c r="F4202" s="2"/>
      <c r="G4202" s="2"/>
      <c r="H4202" s="31"/>
    </row>
    <row r="4203" spans="1:8" s="1" customFormat="1" hidden="1" x14ac:dyDescent="0.25">
      <c r="A4203" s="20">
        <v>41516.096706912613</v>
      </c>
      <c r="B4203">
        <v>742.82</v>
      </c>
      <c r="C4203">
        <v>2.2000000000000002</v>
      </c>
      <c r="D4203"/>
      <c r="E4203" s="13">
        <f t="shared" si="816"/>
        <v>29.463007450809528</v>
      </c>
      <c r="F4203" s="2"/>
      <c r="G4203" s="2"/>
      <c r="H4203" s="31"/>
    </row>
    <row r="4204" spans="1:8" s="1" customFormat="1" hidden="1" x14ac:dyDescent="0.25">
      <c r="A4204" s="20">
        <v>41516.103651357058</v>
      </c>
      <c r="B4204">
        <v>743.22</v>
      </c>
      <c r="C4204">
        <v>2.21</v>
      </c>
      <c r="D4204"/>
      <c r="E4204" s="13">
        <f t="shared" si="816"/>
        <v>29.469951895254781</v>
      </c>
      <c r="F4204" s="2"/>
      <c r="G4204" s="2"/>
      <c r="H4204" s="31"/>
    </row>
    <row r="4205" spans="1:8" s="1" customFormat="1" hidden="1" x14ac:dyDescent="0.25">
      <c r="A4205" s="20">
        <v>41516.110595801503</v>
      </c>
      <c r="B4205">
        <v>743.73</v>
      </c>
      <c r="C4205">
        <v>2.21</v>
      </c>
      <c r="D4205"/>
      <c r="E4205" s="13">
        <f t="shared" si="816"/>
        <v>29.476896339700033</v>
      </c>
      <c r="F4205" s="2"/>
      <c r="G4205" s="2"/>
    </row>
    <row r="4206" spans="1:8" s="1" customFormat="1" hidden="1" x14ac:dyDescent="0.25">
      <c r="A4206" s="20">
        <v>41516.117540245948</v>
      </c>
      <c r="B4206">
        <v>744.22</v>
      </c>
      <c r="C4206">
        <v>2.2200000000000002</v>
      </c>
      <c r="D4206"/>
      <c r="E4206" s="13">
        <f t="shared" si="816"/>
        <v>29.483840784145286</v>
      </c>
      <c r="F4206" s="2"/>
      <c r="G4206" s="2"/>
      <c r="H4206" s="31"/>
    </row>
    <row r="4207" spans="1:8" s="1" customFormat="1" hidden="1" x14ac:dyDescent="0.25">
      <c r="A4207" s="20">
        <v>41516.124484690394</v>
      </c>
      <c r="B4207">
        <v>744.93</v>
      </c>
      <c r="C4207">
        <v>2.2000000000000002</v>
      </c>
      <c r="D4207"/>
      <c r="E4207" s="13">
        <f t="shared" si="816"/>
        <v>29.490785228590539</v>
      </c>
      <c r="F4207" s="2"/>
      <c r="G4207" s="2"/>
      <c r="H4207" s="31"/>
    </row>
    <row r="4208" spans="1:8" s="1" customFormat="1" hidden="1" x14ac:dyDescent="0.25">
      <c r="A4208" s="20">
        <v>41516.131429134839</v>
      </c>
      <c r="B4208">
        <v>745.51</v>
      </c>
      <c r="C4208">
        <v>2.2000000000000002</v>
      </c>
      <c r="D4208"/>
      <c r="E4208" s="13">
        <f t="shared" si="816"/>
        <v>29.497729673035792</v>
      </c>
      <c r="F4208" s="2"/>
      <c r="G4208" s="2"/>
      <c r="H4208" s="31"/>
    </row>
    <row r="4209" spans="1:8" s="1" customFormat="1" hidden="1" x14ac:dyDescent="0.25">
      <c r="A4209" s="20">
        <v>41516.138373579284</v>
      </c>
      <c r="B4209">
        <v>746</v>
      </c>
      <c r="C4209">
        <v>2.2200000000000002</v>
      </c>
      <c r="D4209"/>
      <c r="E4209" s="13">
        <f t="shared" si="816"/>
        <v>29.504674117481045</v>
      </c>
      <c r="F4209" s="2"/>
      <c r="G4209" s="2"/>
      <c r="H4209" s="31"/>
    </row>
    <row r="4210" spans="1:8" s="1" customFormat="1" hidden="1" x14ac:dyDescent="0.25">
      <c r="A4210" s="20">
        <v>41516.145318023722</v>
      </c>
      <c r="B4210">
        <v>746.42</v>
      </c>
      <c r="C4210">
        <v>2.21</v>
      </c>
      <c r="D4210"/>
      <c r="E4210" s="13">
        <f t="shared" si="816"/>
        <v>29.511618561919022</v>
      </c>
      <c r="F4210" s="2"/>
      <c r="G4210" s="2"/>
      <c r="H4210" s="31"/>
    </row>
    <row r="4211" spans="1:8" s="1" customFormat="1" hidden="1" x14ac:dyDescent="0.25">
      <c r="A4211" s="20">
        <v>41516.152262468167</v>
      </c>
      <c r="B4211">
        <v>746.74</v>
      </c>
      <c r="C4211">
        <v>2.2200000000000002</v>
      </c>
      <c r="D4211"/>
      <c r="E4211" s="13">
        <f t="shared" si="816"/>
        <v>29.518563006364275</v>
      </c>
      <c r="F4211" s="2"/>
      <c r="G4211" s="2"/>
    </row>
    <row r="4212" spans="1:8" s="1" customFormat="1" hidden="1" x14ac:dyDescent="0.25">
      <c r="A4212" s="20">
        <v>41516.159206912613</v>
      </c>
      <c r="B4212">
        <v>747.23</v>
      </c>
      <c r="C4212">
        <v>2.2000000000000002</v>
      </c>
      <c r="D4212"/>
      <c r="E4212" s="13">
        <f t="shared" si="816"/>
        <v>29.525507450809528</v>
      </c>
      <c r="F4212" s="2"/>
      <c r="G4212" s="2"/>
      <c r="H4212" s="31"/>
    </row>
    <row r="4213" spans="1:8" s="1" customFormat="1" hidden="1" x14ac:dyDescent="0.25">
      <c r="A4213" s="20">
        <v>41516.166151357058</v>
      </c>
      <c r="B4213">
        <v>747.87</v>
      </c>
      <c r="C4213">
        <v>2.2200000000000002</v>
      </c>
      <c r="D4213"/>
      <c r="E4213" s="13">
        <f t="shared" si="816"/>
        <v>29.532451895254781</v>
      </c>
      <c r="F4213" s="2"/>
      <c r="G4213" s="2"/>
      <c r="H4213" s="31"/>
    </row>
    <row r="4214" spans="1:8" s="1" customFormat="1" hidden="1" x14ac:dyDescent="0.25">
      <c r="A4214" s="20">
        <v>41516.173095801503</v>
      </c>
      <c r="B4214">
        <v>748.04</v>
      </c>
      <c r="C4214">
        <v>2.2200000000000002</v>
      </c>
      <c r="D4214"/>
      <c r="E4214" s="13">
        <f t="shared" si="816"/>
        <v>29.539396339700033</v>
      </c>
      <c r="F4214" s="2"/>
      <c r="G4214" s="2"/>
      <c r="H4214" s="31"/>
    </row>
    <row r="4215" spans="1:8" s="1" customFormat="1" hidden="1" x14ac:dyDescent="0.25">
      <c r="A4215" s="20">
        <v>41516.180040245948</v>
      </c>
      <c r="B4215">
        <v>748.46</v>
      </c>
      <c r="C4215">
        <v>2.2200000000000002</v>
      </c>
      <c r="D4215"/>
      <c r="E4215" s="13">
        <f t="shared" si="816"/>
        <v>29.546340784145286</v>
      </c>
      <c r="F4215" s="2"/>
      <c r="G4215" s="2"/>
      <c r="H4215" s="31"/>
    </row>
    <row r="4216" spans="1:8" s="1" customFormat="1" hidden="1" x14ac:dyDescent="0.25">
      <c r="A4216" s="20">
        <v>41516.186984690394</v>
      </c>
      <c r="B4216">
        <v>748.65</v>
      </c>
      <c r="C4216">
        <v>2.2200000000000002</v>
      </c>
      <c r="D4216"/>
      <c r="E4216" s="13">
        <f t="shared" si="816"/>
        <v>29.553285228590539</v>
      </c>
      <c r="F4216" s="2"/>
      <c r="G4216" s="2"/>
      <c r="H4216" s="31"/>
    </row>
    <row r="4217" spans="1:8" s="1" customFormat="1" hidden="1" x14ac:dyDescent="0.25">
      <c r="A4217" s="20">
        <v>41516.193929134839</v>
      </c>
      <c r="B4217">
        <v>748.59</v>
      </c>
      <c r="C4217">
        <v>2.23</v>
      </c>
      <c r="D4217"/>
      <c r="E4217" s="13">
        <f t="shared" si="816"/>
        <v>29.560229673035792</v>
      </c>
      <c r="F4217" s="2"/>
      <c r="G4217" s="2"/>
    </row>
    <row r="4218" spans="1:8" s="1" customFormat="1" hidden="1" x14ac:dyDescent="0.25">
      <c r="A4218" s="20">
        <v>41516.200873579284</v>
      </c>
      <c r="B4218">
        <v>748.55</v>
      </c>
      <c r="C4218">
        <v>2.2200000000000002</v>
      </c>
      <c r="D4218"/>
      <c r="E4218" s="13">
        <f t="shared" si="816"/>
        <v>29.567174117481045</v>
      </c>
      <c r="F4218" s="2"/>
      <c r="G4218" s="2"/>
      <c r="H4218" s="31"/>
    </row>
    <row r="4219" spans="1:8" s="1" customFormat="1" hidden="1" x14ac:dyDescent="0.25">
      <c r="A4219" s="20">
        <v>41516.207818023722</v>
      </c>
      <c r="B4219">
        <v>749.14</v>
      </c>
      <c r="C4219">
        <v>2.2400000000000002</v>
      </c>
      <c r="D4219"/>
      <c r="E4219" s="13">
        <f t="shared" si="816"/>
        <v>29.574118561919022</v>
      </c>
      <c r="F4219" s="2"/>
      <c r="G4219" s="2"/>
      <c r="H4219" s="31"/>
    </row>
    <row r="4220" spans="1:8" s="1" customFormat="1" hidden="1" x14ac:dyDescent="0.25">
      <c r="A4220" s="20">
        <v>41516.214762468167</v>
      </c>
      <c r="B4220">
        <v>749.53</v>
      </c>
      <c r="C4220">
        <v>2.25</v>
      </c>
      <c r="D4220"/>
      <c r="E4220" s="13">
        <f t="shared" si="816"/>
        <v>29.581063006364275</v>
      </c>
      <c r="F4220" s="2"/>
      <c r="G4220" s="2"/>
      <c r="H4220" s="31"/>
    </row>
    <row r="4221" spans="1:8" s="1" customFormat="1" hidden="1" x14ac:dyDescent="0.25">
      <c r="A4221" s="20">
        <v>41516.221706912613</v>
      </c>
      <c r="B4221">
        <v>749.79</v>
      </c>
      <c r="C4221">
        <v>2.25</v>
      </c>
      <c r="D4221"/>
      <c r="E4221" s="13">
        <f t="shared" si="816"/>
        <v>29.588007450809528</v>
      </c>
      <c r="F4221" s="2"/>
      <c r="G4221" s="2"/>
      <c r="H4221" s="31"/>
    </row>
    <row r="4222" spans="1:8" s="1" customFormat="1" hidden="1" x14ac:dyDescent="0.25">
      <c r="A4222" s="20">
        <v>41516.228651357058</v>
      </c>
      <c r="B4222">
        <v>750.16</v>
      </c>
      <c r="C4222">
        <v>2.25</v>
      </c>
      <c r="D4222"/>
      <c r="E4222" s="13">
        <f t="shared" si="816"/>
        <v>29.594951895254781</v>
      </c>
      <c r="F4222" s="2"/>
      <c r="G4222" s="2"/>
      <c r="H4222" s="31"/>
    </row>
    <row r="4223" spans="1:8" s="1" customFormat="1" hidden="1" x14ac:dyDescent="0.25">
      <c r="A4223" s="20">
        <v>41516.235595801503</v>
      </c>
      <c r="B4223">
        <v>750.56</v>
      </c>
      <c r="C4223">
        <v>2.25</v>
      </c>
      <c r="D4223"/>
      <c r="E4223" s="13">
        <f t="shared" si="816"/>
        <v>29.601896339700033</v>
      </c>
      <c r="F4223" s="2"/>
      <c r="G4223" s="2"/>
    </row>
    <row r="4224" spans="1:8" s="1" customFormat="1" hidden="1" x14ac:dyDescent="0.25">
      <c r="A4224" s="20">
        <v>41516.242540245948</v>
      </c>
      <c r="B4224">
        <v>750.85</v>
      </c>
      <c r="C4224">
        <v>2.25</v>
      </c>
      <c r="D4224"/>
      <c r="E4224" s="13">
        <f t="shared" si="816"/>
        <v>29.608840784145286</v>
      </c>
      <c r="F4224" s="2"/>
      <c r="G4224" s="2"/>
      <c r="H4224" s="31"/>
    </row>
    <row r="4225" spans="1:8" s="1" customFormat="1" hidden="1" x14ac:dyDescent="0.25">
      <c r="A4225" s="20">
        <v>41516.249484690394</v>
      </c>
      <c r="B4225">
        <v>751.23</v>
      </c>
      <c r="C4225">
        <v>2.25</v>
      </c>
      <c r="D4225"/>
      <c r="E4225" s="13">
        <f t="shared" si="816"/>
        <v>29.615785228590539</v>
      </c>
      <c r="F4225" s="2"/>
      <c r="G4225" s="2"/>
      <c r="H4225" s="31"/>
    </row>
    <row r="4226" spans="1:8" s="1" customFormat="1" hidden="1" x14ac:dyDescent="0.25">
      <c r="A4226" s="20">
        <v>41516.256429134839</v>
      </c>
      <c r="B4226">
        <v>751.81</v>
      </c>
      <c r="C4226">
        <v>2.2599999999999998</v>
      </c>
      <c r="D4226"/>
      <c r="E4226" s="13">
        <f t="shared" si="816"/>
        <v>29.622729673035792</v>
      </c>
      <c r="F4226" s="2"/>
      <c r="G4226" s="2"/>
      <c r="H4226" s="31"/>
    </row>
    <row r="4227" spans="1:8" s="1" customFormat="1" hidden="1" x14ac:dyDescent="0.25">
      <c r="A4227" s="20">
        <v>41516.263373579284</v>
      </c>
      <c r="B4227">
        <v>752.51</v>
      </c>
      <c r="C4227">
        <v>2.2599999999999998</v>
      </c>
      <c r="D4227"/>
      <c r="E4227" s="13">
        <f t="shared" ref="E4227:E4290" si="817">A4227-$I$2</f>
        <v>29.629674117481045</v>
      </c>
      <c r="F4227" s="2"/>
      <c r="G4227" s="2"/>
      <c r="H4227" s="31"/>
    </row>
    <row r="4228" spans="1:8" s="1" customFormat="1" hidden="1" x14ac:dyDescent="0.25">
      <c r="A4228" s="20">
        <v>41516.270318023722</v>
      </c>
      <c r="B4228">
        <v>753.04</v>
      </c>
      <c r="C4228">
        <v>2.2599999999999998</v>
      </c>
      <c r="D4228"/>
      <c r="E4228" s="13">
        <f t="shared" si="817"/>
        <v>29.636618561919022</v>
      </c>
      <c r="F4228" s="2"/>
      <c r="G4228" s="2"/>
      <c r="H4228" s="31"/>
    </row>
    <row r="4229" spans="1:8" s="1" customFormat="1" hidden="1" x14ac:dyDescent="0.25">
      <c r="A4229" s="20">
        <v>41516.277262468167</v>
      </c>
      <c r="B4229">
        <v>753.3</v>
      </c>
      <c r="C4229">
        <v>2.2599999999999998</v>
      </c>
      <c r="D4229"/>
      <c r="E4229" s="13">
        <f t="shared" si="817"/>
        <v>29.643563006364275</v>
      </c>
      <c r="F4229" s="2"/>
      <c r="G4229" s="2"/>
    </row>
    <row r="4230" spans="1:8" s="1" customFormat="1" hidden="1" x14ac:dyDescent="0.25">
      <c r="A4230" s="20">
        <v>41516.284206912613</v>
      </c>
      <c r="B4230">
        <v>753.75</v>
      </c>
      <c r="C4230">
        <v>2.2599999999999998</v>
      </c>
      <c r="D4230"/>
      <c r="E4230" s="13">
        <f t="shared" si="817"/>
        <v>29.650507450809528</v>
      </c>
      <c r="F4230" s="2"/>
      <c r="G4230" s="2"/>
      <c r="H4230" s="31"/>
    </row>
    <row r="4231" spans="1:8" s="1" customFormat="1" hidden="1" x14ac:dyDescent="0.25">
      <c r="A4231" s="20">
        <v>41516.291151357058</v>
      </c>
      <c r="B4231">
        <v>754.26</v>
      </c>
      <c r="C4231">
        <v>2.27</v>
      </c>
      <c r="D4231"/>
      <c r="E4231" s="13">
        <f t="shared" si="817"/>
        <v>29.657451895254781</v>
      </c>
      <c r="F4231" s="2"/>
      <c r="G4231" s="2"/>
      <c r="H4231" s="31"/>
    </row>
    <row r="4232" spans="1:8" s="1" customFormat="1" hidden="1" x14ac:dyDescent="0.25">
      <c r="A4232" s="20">
        <v>41516.298095801503</v>
      </c>
      <c r="B4232">
        <v>754.69</v>
      </c>
      <c r="C4232">
        <v>2.27</v>
      </c>
      <c r="D4232"/>
      <c r="E4232" s="13">
        <f t="shared" si="817"/>
        <v>29.664396339700033</v>
      </c>
      <c r="F4232" s="2"/>
      <c r="G4232" s="2"/>
      <c r="H4232" s="31"/>
    </row>
    <row r="4233" spans="1:8" s="1" customFormat="1" hidden="1" x14ac:dyDescent="0.25">
      <c r="A4233" s="20">
        <v>41516.305040245948</v>
      </c>
      <c r="B4233">
        <v>755.02</v>
      </c>
      <c r="C4233">
        <v>2.27</v>
      </c>
      <c r="D4233"/>
      <c r="E4233" s="13">
        <f t="shared" si="817"/>
        <v>29.671340784145286</v>
      </c>
      <c r="F4233" s="2"/>
      <c r="G4233" s="2"/>
      <c r="H4233" s="31"/>
    </row>
    <row r="4234" spans="1:8" s="1" customFormat="1" hidden="1" x14ac:dyDescent="0.25">
      <c r="A4234" s="20">
        <v>41516.311984690394</v>
      </c>
      <c r="B4234">
        <v>755.37</v>
      </c>
      <c r="C4234">
        <v>2.2599999999999998</v>
      </c>
      <c r="D4234"/>
      <c r="E4234" s="13">
        <f t="shared" si="817"/>
        <v>29.678285228590539</v>
      </c>
      <c r="F4234" s="2"/>
      <c r="G4234" s="2"/>
      <c r="H4234" s="31"/>
    </row>
    <row r="4235" spans="1:8" s="1" customFormat="1" hidden="1" x14ac:dyDescent="0.25">
      <c r="A4235" s="20">
        <v>41516.318929134839</v>
      </c>
      <c r="B4235">
        <v>755.99</v>
      </c>
      <c r="C4235">
        <v>2.29</v>
      </c>
      <c r="D4235"/>
      <c r="E4235" s="13">
        <f t="shared" si="817"/>
        <v>29.685229673035792</v>
      </c>
      <c r="F4235" s="2"/>
      <c r="G4235" s="2"/>
    </row>
    <row r="4236" spans="1:8" s="1" customFormat="1" hidden="1" x14ac:dyDescent="0.25">
      <c r="A4236" s="20">
        <v>41516.325873579284</v>
      </c>
      <c r="B4236">
        <v>756.37</v>
      </c>
      <c r="C4236">
        <v>2.29</v>
      </c>
      <c r="D4236"/>
      <c r="E4236" s="13">
        <f t="shared" si="817"/>
        <v>29.692174117481045</v>
      </c>
      <c r="F4236" s="2"/>
      <c r="G4236" s="2"/>
      <c r="H4236" s="31"/>
    </row>
    <row r="4237" spans="1:8" s="1" customFormat="1" hidden="1" x14ac:dyDescent="0.25">
      <c r="A4237" s="20">
        <v>41516.332818023722</v>
      </c>
      <c r="B4237">
        <v>756.75</v>
      </c>
      <c r="C4237">
        <v>2.2999999999999998</v>
      </c>
      <c r="D4237"/>
      <c r="E4237" s="13">
        <f t="shared" si="817"/>
        <v>29.699118561919022</v>
      </c>
      <c r="F4237" s="2"/>
      <c r="G4237" s="2"/>
      <c r="H4237" s="31"/>
    </row>
    <row r="4238" spans="1:8" s="1" customFormat="1" hidden="1" x14ac:dyDescent="0.25">
      <c r="A4238" s="20">
        <v>41516.339762468167</v>
      </c>
      <c r="B4238">
        <v>757.19</v>
      </c>
      <c r="C4238">
        <v>2.31</v>
      </c>
      <c r="D4238"/>
      <c r="E4238" s="13">
        <f t="shared" si="817"/>
        <v>29.706063006364275</v>
      </c>
      <c r="F4238" s="2"/>
      <c r="G4238" s="2"/>
      <c r="H4238" s="31"/>
    </row>
    <row r="4239" spans="1:8" s="1" customFormat="1" hidden="1" x14ac:dyDescent="0.25">
      <c r="A4239" s="20">
        <v>41516.346706912613</v>
      </c>
      <c r="B4239">
        <v>757.47</v>
      </c>
      <c r="C4239">
        <v>2.3199999999999998</v>
      </c>
      <c r="D4239"/>
      <c r="E4239" s="13">
        <f t="shared" si="817"/>
        <v>29.713007450809528</v>
      </c>
      <c r="F4239" s="2"/>
      <c r="G4239" s="2"/>
      <c r="H4239" s="31"/>
    </row>
    <row r="4240" spans="1:8" s="1" customFormat="1" hidden="1" x14ac:dyDescent="0.25">
      <c r="A4240" s="20">
        <v>41516.353651357058</v>
      </c>
      <c r="B4240">
        <v>753.21</v>
      </c>
      <c r="C4240">
        <v>2.31</v>
      </c>
      <c r="D4240"/>
      <c r="E4240" s="13">
        <f t="shared" si="817"/>
        <v>29.719951895254781</v>
      </c>
      <c r="F4240" s="2"/>
      <c r="G4240" s="2"/>
      <c r="H4240" s="31"/>
    </row>
    <row r="4241" spans="1:8" s="1" customFormat="1" hidden="1" x14ac:dyDescent="0.25">
      <c r="A4241" s="20">
        <v>41516.360595801503</v>
      </c>
      <c r="B4241">
        <v>755.07</v>
      </c>
      <c r="C4241">
        <v>2.3199999999999998</v>
      </c>
      <c r="D4241"/>
      <c r="E4241" s="13">
        <f t="shared" si="817"/>
        <v>29.726896339700033</v>
      </c>
      <c r="F4241" s="2"/>
      <c r="G4241" s="2"/>
    </row>
    <row r="4242" spans="1:8" s="1" customFormat="1" hidden="1" x14ac:dyDescent="0.25">
      <c r="A4242" s="20">
        <v>41516.367540245948</v>
      </c>
      <c r="B4242">
        <v>755.77</v>
      </c>
      <c r="C4242">
        <v>2.33</v>
      </c>
      <c r="D4242"/>
      <c r="E4242" s="13">
        <f t="shared" si="817"/>
        <v>29.733840784145286</v>
      </c>
      <c r="F4242" s="2"/>
      <c r="G4242" s="2"/>
      <c r="H4242" s="31"/>
    </row>
    <row r="4243" spans="1:8" s="1" customFormat="1" hidden="1" x14ac:dyDescent="0.25">
      <c r="A4243" s="20">
        <v>41516.374484690394</v>
      </c>
      <c r="B4243">
        <v>756.08</v>
      </c>
      <c r="C4243">
        <v>2.3199999999999998</v>
      </c>
      <c r="D4243"/>
      <c r="E4243" s="13">
        <f t="shared" si="817"/>
        <v>29.740785228590539</v>
      </c>
      <c r="F4243" s="2"/>
      <c r="G4243" s="2"/>
      <c r="H4243" s="31"/>
    </row>
    <row r="4244" spans="1:8" s="1" customFormat="1" hidden="1" x14ac:dyDescent="0.25">
      <c r="A4244" s="20">
        <v>41516.381429134839</v>
      </c>
      <c r="B4244">
        <v>756.26</v>
      </c>
      <c r="C4244">
        <v>2.33</v>
      </c>
      <c r="D4244"/>
      <c r="E4244" s="13">
        <f t="shared" si="817"/>
        <v>29.747729673035792</v>
      </c>
      <c r="F4244" s="2"/>
      <c r="G4244" s="2"/>
      <c r="H4244" s="31"/>
    </row>
    <row r="4245" spans="1:8" s="1" customFormat="1" hidden="1" x14ac:dyDescent="0.25">
      <c r="A4245" s="20">
        <v>41516.388373579284</v>
      </c>
      <c r="B4245">
        <v>756.09</v>
      </c>
      <c r="C4245">
        <v>2.34</v>
      </c>
      <c r="D4245"/>
      <c r="E4245" s="13">
        <f t="shared" si="817"/>
        <v>29.754674117481045</v>
      </c>
      <c r="F4245" s="2"/>
      <c r="G4245" s="2"/>
      <c r="H4245" s="31"/>
    </row>
    <row r="4246" spans="1:8" s="1" customFormat="1" hidden="1" x14ac:dyDescent="0.25">
      <c r="A4246" s="20">
        <v>41516.395318023722</v>
      </c>
      <c r="B4246">
        <v>755.81</v>
      </c>
      <c r="C4246">
        <v>2.34</v>
      </c>
      <c r="D4246"/>
      <c r="E4246" s="13">
        <f t="shared" si="817"/>
        <v>29.761618561919022</v>
      </c>
      <c r="F4246" s="2"/>
      <c r="G4246" s="2"/>
      <c r="H4246" s="31"/>
    </row>
    <row r="4247" spans="1:8" s="1" customFormat="1" hidden="1" x14ac:dyDescent="0.25">
      <c r="A4247" s="20">
        <v>41516.402262468167</v>
      </c>
      <c r="B4247">
        <v>756.3</v>
      </c>
      <c r="C4247">
        <v>2.35</v>
      </c>
      <c r="D4247"/>
      <c r="E4247" s="13">
        <f t="shared" si="817"/>
        <v>29.768563006364275</v>
      </c>
      <c r="F4247" s="2"/>
      <c r="G4247" s="2"/>
    </row>
    <row r="4248" spans="1:8" s="1" customFormat="1" hidden="1" x14ac:dyDescent="0.25">
      <c r="A4248" s="20">
        <v>41516.409206912613</v>
      </c>
      <c r="B4248">
        <v>756.66</v>
      </c>
      <c r="C4248">
        <v>2.35</v>
      </c>
      <c r="D4248"/>
      <c r="E4248" s="13">
        <f t="shared" si="817"/>
        <v>29.775507450809528</v>
      </c>
      <c r="F4248" s="2"/>
      <c r="G4248" s="2"/>
      <c r="H4248" s="31"/>
    </row>
    <row r="4249" spans="1:8" s="1" customFormat="1" hidden="1" x14ac:dyDescent="0.25">
      <c r="A4249" s="20">
        <v>41516.416151357058</v>
      </c>
      <c r="B4249">
        <v>756.93</v>
      </c>
      <c r="C4249">
        <v>2.34</v>
      </c>
      <c r="D4249"/>
      <c r="E4249" s="13">
        <f t="shared" si="817"/>
        <v>29.782451895254781</v>
      </c>
      <c r="F4249" s="2"/>
      <c r="G4249" s="2"/>
      <c r="H4249" s="31"/>
    </row>
    <row r="4250" spans="1:8" s="1" customFormat="1" hidden="1" x14ac:dyDescent="0.25">
      <c r="A4250" s="20">
        <v>41516.423095801503</v>
      </c>
      <c r="B4250">
        <v>757.44</v>
      </c>
      <c r="C4250">
        <v>2.34</v>
      </c>
      <c r="D4250"/>
      <c r="E4250" s="13">
        <f t="shared" si="817"/>
        <v>29.789396339700033</v>
      </c>
      <c r="F4250" s="2"/>
      <c r="G4250" s="2"/>
      <c r="H4250" s="31"/>
    </row>
    <row r="4251" spans="1:8" s="1" customFormat="1" hidden="1" x14ac:dyDescent="0.25">
      <c r="A4251" s="20">
        <v>41516.430040245948</v>
      </c>
      <c r="B4251">
        <v>757.78</v>
      </c>
      <c r="C4251">
        <v>2.33</v>
      </c>
      <c r="D4251"/>
      <c r="E4251" s="13">
        <f t="shared" si="817"/>
        <v>29.796340784145286</v>
      </c>
      <c r="F4251" s="2"/>
      <c r="G4251" s="2"/>
      <c r="H4251" s="31"/>
    </row>
    <row r="4252" spans="1:8" s="1" customFormat="1" hidden="1" x14ac:dyDescent="0.25">
      <c r="A4252" s="20">
        <v>41516.436984690394</v>
      </c>
      <c r="B4252">
        <v>758.15</v>
      </c>
      <c r="C4252">
        <v>2.34</v>
      </c>
      <c r="D4252"/>
      <c r="E4252" s="13">
        <f t="shared" si="817"/>
        <v>29.803285228590539</v>
      </c>
      <c r="F4252" s="2"/>
      <c r="G4252" s="2"/>
      <c r="H4252" s="31"/>
    </row>
    <row r="4253" spans="1:8" s="1" customFormat="1" hidden="1" x14ac:dyDescent="0.25">
      <c r="A4253" s="20">
        <v>41516.443929134839</v>
      </c>
      <c r="B4253">
        <v>758.43</v>
      </c>
      <c r="C4253">
        <v>2.33</v>
      </c>
      <c r="D4253"/>
      <c r="E4253" s="13">
        <f t="shared" si="817"/>
        <v>29.810229673035792</v>
      </c>
      <c r="F4253" s="2"/>
      <c r="G4253" s="2"/>
    </row>
    <row r="4254" spans="1:8" s="1" customFormat="1" hidden="1" x14ac:dyDescent="0.25">
      <c r="A4254" s="20">
        <v>41516.450873579284</v>
      </c>
      <c r="B4254">
        <v>758.67</v>
      </c>
      <c r="C4254">
        <v>2.34</v>
      </c>
      <c r="D4254"/>
      <c r="E4254" s="13">
        <f t="shared" si="817"/>
        <v>29.817174117481045</v>
      </c>
      <c r="F4254" s="2"/>
      <c r="G4254" s="2"/>
      <c r="H4254" s="31"/>
    </row>
    <row r="4255" spans="1:8" s="1" customFormat="1" hidden="1" x14ac:dyDescent="0.25">
      <c r="A4255" s="20">
        <v>41516.457818023722</v>
      </c>
      <c r="B4255">
        <v>759.01</v>
      </c>
      <c r="C4255">
        <v>2.34</v>
      </c>
      <c r="D4255"/>
      <c r="E4255" s="13">
        <f t="shared" si="817"/>
        <v>29.824118561919022</v>
      </c>
      <c r="F4255" s="2"/>
      <c r="G4255" s="2"/>
      <c r="H4255" s="31"/>
    </row>
    <row r="4256" spans="1:8" s="1" customFormat="1" hidden="1" x14ac:dyDescent="0.25">
      <c r="A4256" s="20">
        <v>41516.464762468167</v>
      </c>
      <c r="B4256">
        <v>759.1</v>
      </c>
      <c r="C4256">
        <v>2.34</v>
      </c>
      <c r="D4256"/>
      <c r="E4256" s="13">
        <f t="shared" si="817"/>
        <v>29.831063006364275</v>
      </c>
      <c r="F4256" s="2"/>
      <c r="G4256" s="2"/>
      <c r="H4256" s="31"/>
    </row>
    <row r="4257" spans="1:8" s="1" customFormat="1" hidden="1" x14ac:dyDescent="0.25">
      <c r="A4257" s="20">
        <v>41516.471706912613</v>
      </c>
      <c r="B4257">
        <v>759.26</v>
      </c>
      <c r="C4257">
        <v>2.33</v>
      </c>
      <c r="D4257"/>
      <c r="E4257" s="13">
        <f t="shared" si="817"/>
        <v>29.838007450809528</v>
      </c>
      <c r="F4257" s="2"/>
      <c r="G4257" s="2"/>
      <c r="H4257" s="31"/>
    </row>
    <row r="4258" spans="1:8" s="1" customFormat="1" hidden="1" x14ac:dyDescent="0.25">
      <c r="A4258" s="20">
        <v>41516.478651357058</v>
      </c>
      <c r="B4258">
        <v>759.51</v>
      </c>
      <c r="C4258">
        <v>2.3199999999999998</v>
      </c>
      <c r="D4258"/>
      <c r="E4258" s="13">
        <f t="shared" si="817"/>
        <v>29.844951895254781</v>
      </c>
      <c r="F4258" s="2"/>
      <c r="G4258" s="2"/>
      <c r="H4258" s="31"/>
    </row>
    <row r="4259" spans="1:8" s="1" customFormat="1" hidden="1" x14ac:dyDescent="0.25">
      <c r="A4259" s="20">
        <v>41516.485595801503</v>
      </c>
      <c r="B4259">
        <v>759.76</v>
      </c>
      <c r="C4259">
        <v>2.31</v>
      </c>
      <c r="D4259"/>
      <c r="E4259" s="13">
        <f t="shared" si="817"/>
        <v>29.851896339700033</v>
      </c>
      <c r="F4259" s="2"/>
      <c r="G4259" s="2"/>
    </row>
    <row r="4260" spans="1:8" s="1" customFormat="1" hidden="1" x14ac:dyDescent="0.25">
      <c r="A4260" s="20">
        <v>41516.492540245948</v>
      </c>
      <c r="B4260">
        <v>759.99</v>
      </c>
      <c r="C4260">
        <v>2.3199999999999998</v>
      </c>
      <c r="D4260"/>
      <c r="E4260" s="13">
        <f t="shared" si="817"/>
        <v>29.858840784145286</v>
      </c>
      <c r="F4260" s="2"/>
      <c r="G4260" s="2"/>
      <c r="H4260" s="31"/>
    </row>
    <row r="4261" spans="1:8" s="1" customFormat="1" hidden="1" x14ac:dyDescent="0.25">
      <c r="A4261" s="20">
        <v>41516.499484690394</v>
      </c>
      <c r="B4261">
        <v>760.22</v>
      </c>
      <c r="C4261">
        <v>2.3199999999999998</v>
      </c>
      <c r="D4261"/>
      <c r="E4261" s="13">
        <f t="shared" si="817"/>
        <v>29.865785228590539</v>
      </c>
      <c r="F4261" s="2"/>
      <c r="G4261" s="2"/>
      <c r="H4261" s="31"/>
    </row>
    <row r="4262" spans="1:8" s="1" customFormat="1" hidden="1" x14ac:dyDescent="0.25">
      <c r="A4262" s="20">
        <v>41516.506429134839</v>
      </c>
      <c r="B4262">
        <v>760.41</v>
      </c>
      <c r="C4262">
        <v>2.31</v>
      </c>
      <c r="D4262"/>
      <c r="E4262" s="13">
        <f t="shared" si="817"/>
        <v>29.872729673035792</v>
      </c>
      <c r="F4262" s="2"/>
      <c r="G4262" s="2"/>
      <c r="H4262" s="31"/>
    </row>
    <row r="4263" spans="1:8" s="1" customFormat="1" hidden="1" x14ac:dyDescent="0.25">
      <c r="A4263" s="20">
        <v>41516.513373579284</v>
      </c>
      <c r="B4263">
        <v>760.66</v>
      </c>
      <c r="C4263">
        <v>2.3199999999999998</v>
      </c>
      <c r="D4263"/>
      <c r="E4263" s="13">
        <f t="shared" si="817"/>
        <v>29.879674117481045</v>
      </c>
      <c r="F4263" s="2"/>
      <c r="G4263" s="2"/>
      <c r="H4263" s="31"/>
    </row>
    <row r="4264" spans="1:8" s="1" customFormat="1" hidden="1" x14ac:dyDescent="0.25">
      <c r="A4264" s="20">
        <v>41516.520318023722</v>
      </c>
      <c r="B4264">
        <v>760.82</v>
      </c>
      <c r="C4264">
        <v>2.31</v>
      </c>
      <c r="D4264"/>
      <c r="E4264" s="13">
        <f t="shared" si="817"/>
        <v>29.886618561919022</v>
      </c>
      <c r="F4264" s="2"/>
      <c r="G4264" s="2"/>
      <c r="H4264" s="31"/>
    </row>
    <row r="4265" spans="1:8" s="1" customFormat="1" hidden="1" x14ac:dyDescent="0.25">
      <c r="A4265" s="20">
        <v>41516.527262468167</v>
      </c>
      <c r="B4265">
        <v>761.1</v>
      </c>
      <c r="C4265">
        <v>2.2999999999999998</v>
      </c>
      <c r="D4265"/>
      <c r="E4265" s="13">
        <f t="shared" si="817"/>
        <v>29.893563006364275</v>
      </c>
      <c r="F4265" s="2"/>
      <c r="G4265" s="2"/>
    </row>
    <row r="4266" spans="1:8" s="1" customFormat="1" hidden="1" x14ac:dyDescent="0.25">
      <c r="A4266" s="20">
        <v>41516.534206912613</v>
      </c>
      <c r="B4266">
        <v>761.29</v>
      </c>
      <c r="C4266">
        <v>2.31</v>
      </c>
      <c r="D4266"/>
      <c r="E4266" s="13">
        <f t="shared" si="817"/>
        <v>29.900507450809528</v>
      </c>
      <c r="F4266" s="2"/>
      <c r="G4266" s="2"/>
      <c r="H4266" s="31"/>
    </row>
    <row r="4267" spans="1:8" s="1" customFormat="1" hidden="1" x14ac:dyDescent="0.25">
      <c r="A4267" s="20">
        <v>41516.541151357058</v>
      </c>
      <c r="B4267">
        <v>761.53</v>
      </c>
      <c r="C4267">
        <v>2.3199999999999998</v>
      </c>
      <c r="D4267"/>
      <c r="E4267" s="13">
        <f t="shared" si="817"/>
        <v>29.907451895254781</v>
      </c>
      <c r="F4267" s="2"/>
      <c r="G4267" s="2"/>
      <c r="H4267" s="31"/>
    </row>
    <row r="4268" spans="1:8" s="1" customFormat="1" hidden="1" x14ac:dyDescent="0.25">
      <c r="A4268" s="20">
        <v>41516.548095801503</v>
      </c>
      <c r="B4268">
        <v>761.72</v>
      </c>
      <c r="C4268">
        <v>2.3199999999999998</v>
      </c>
      <c r="D4268"/>
      <c r="E4268" s="13">
        <f t="shared" si="817"/>
        <v>29.914396339700033</v>
      </c>
      <c r="F4268" s="2"/>
      <c r="G4268" s="2"/>
      <c r="H4268" s="31"/>
    </row>
    <row r="4269" spans="1:8" s="1" customFormat="1" hidden="1" x14ac:dyDescent="0.25">
      <c r="A4269" s="20">
        <v>41516.555040245948</v>
      </c>
      <c r="B4269">
        <v>761.93</v>
      </c>
      <c r="C4269">
        <v>2.33</v>
      </c>
      <c r="D4269"/>
      <c r="E4269" s="13">
        <f t="shared" si="817"/>
        <v>29.921340784145286</v>
      </c>
      <c r="F4269" s="2"/>
      <c r="G4269" s="2"/>
      <c r="H4269" s="31"/>
    </row>
    <row r="4270" spans="1:8" s="1" customFormat="1" hidden="1" x14ac:dyDescent="0.25">
      <c r="A4270" s="20">
        <v>41516.561984690394</v>
      </c>
      <c r="B4270">
        <v>762.14</v>
      </c>
      <c r="C4270">
        <v>2.3199999999999998</v>
      </c>
      <c r="D4270"/>
      <c r="E4270" s="13">
        <f t="shared" si="817"/>
        <v>29.928285228590539</v>
      </c>
      <c r="F4270" s="2"/>
      <c r="G4270" s="2"/>
      <c r="H4270" s="31"/>
    </row>
    <row r="4271" spans="1:8" s="1" customFormat="1" hidden="1" x14ac:dyDescent="0.25">
      <c r="A4271" s="20">
        <v>41516.568929134839</v>
      </c>
      <c r="B4271">
        <v>762.13</v>
      </c>
      <c r="C4271">
        <v>2.31</v>
      </c>
      <c r="D4271"/>
      <c r="E4271" s="13">
        <f t="shared" si="817"/>
        <v>29.935229673035792</v>
      </c>
      <c r="F4271" s="2"/>
      <c r="G4271" s="2"/>
    </row>
    <row r="4272" spans="1:8" s="1" customFormat="1" hidden="1" x14ac:dyDescent="0.25">
      <c r="A4272" s="20">
        <v>41516.575873579284</v>
      </c>
      <c r="B4272">
        <v>762.24</v>
      </c>
      <c r="C4272">
        <v>2.3199999999999998</v>
      </c>
      <c r="D4272"/>
      <c r="E4272" s="13">
        <f t="shared" si="817"/>
        <v>29.942174117481045</v>
      </c>
      <c r="F4272" s="2"/>
      <c r="G4272" s="2"/>
      <c r="H4272" s="31"/>
    </row>
    <row r="4273" spans="1:8" s="1" customFormat="1" hidden="1" x14ac:dyDescent="0.25">
      <c r="A4273" s="20">
        <v>41516.582818023722</v>
      </c>
      <c r="B4273">
        <v>762.46</v>
      </c>
      <c r="C4273">
        <v>2.31</v>
      </c>
      <c r="D4273"/>
      <c r="E4273" s="13">
        <f t="shared" si="817"/>
        <v>29.949118561919022</v>
      </c>
      <c r="F4273" s="2"/>
      <c r="G4273" s="2"/>
      <c r="H4273" s="31"/>
    </row>
    <row r="4274" spans="1:8" s="1" customFormat="1" hidden="1" x14ac:dyDescent="0.25">
      <c r="A4274" s="20">
        <v>41516.589762468167</v>
      </c>
      <c r="B4274">
        <v>762.61</v>
      </c>
      <c r="C4274">
        <v>2.33</v>
      </c>
      <c r="D4274"/>
      <c r="E4274" s="13">
        <f t="shared" si="817"/>
        <v>29.956063006364275</v>
      </c>
      <c r="F4274" s="2"/>
      <c r="G4274" s="2"/>
      <c r="H4274" s="31"/>
    </row>
    <row r="4275" spans="1:8" s="1" customFormat="1" hidden="1" x14ac:dyDescent="0.25">
      <c r="A4275" s="20">
        <v>41516.596706912613</v>
      </c>
      <c r="B4275">
        <v>762.74</v>
      </c>
      <c r="C4275">
        <v>2.3199999999999998</v>
      </c>
      <c r="D4275"/>
      <c r="E4275" s="13">
        <f t="shared" si="817"/>
        <v>29.963007450809528</v>
      </c>
      <c r="F4275" s="2"/>
      <c r="G4275" s="2"/>
      <c r="H4275" s="31"/>
    </row>
    <row r="4276" spans="1:8" s="1" customFormat="1" hidden="1" x14ac:dyDescent="0.25">
      <c r="A4276" s="20">
        <v>41516.603651357058</v>
      </c>
      <c r="B4276">
        <v>762.91</v>
      </c>
      <c r="C4276">
        <v>2.31</v>
      </c>
      <c r="D4276"/>
      <c r="E4276" s="13">
        <f t="shared" si="817"/>
        <v>29.969951895254781</v>
      </c>
      <c r="F4276" s="2"/>
      <c r="G4276" s="2"/>
      <c r="H4276" s="31"/>
    </row>
    <row r="4277" spans="1:8" s="1" customFormat="1" hidden="1" x14ac:dyDescent="0.25">
      <c r="A4277" s="20">
        <v>41516.610595801503</v>
      </c>
      <c r="B4277">
        <v>758.58</v>
      </c>
      <c r="C4277">
        <v>2.2999999999999998</v>
      </c>
      <c r="D4277"/>
      <c r="E4277" s="13">
        <f t="shared" si="817"/>
        <v>29.976896339700033</v>
      </c>
      <c r="F4277" s="2"/>
      <c r="G4277" s="2"/>
    </row>
    <row r="4278" spans="1:8" s="1" customFormat="1" hidden="1" x14ac:dyDescent="0.25">
      <c r="A4278" s="20">
        <v>41516.617540245948</v>
      </c>
      <c r="B4278">
        <v>759.43</v>
      </c>
      <c r="C4278">
        <v>2.2999999999999998</v>
      </c>
      <c r="D4278"/>
      <c r="E4278" s="13">
        <f t="shared" si="817"/>
        <v>29.983840784145286</v>
      </c>
      <c r="F4278" s="2"/>
      <c r="G4278" s="2"/>
      <c r="H4278" s="31"/>
    </row>
    <row r="4279" spans="1:8" s="1" customFormat="1" hidden="1" x14ac:dyDescent="0.25">
      <c r="A4279" s="20">
        <v>41516.624484690394</v>
      </c>
      <c r="B4279">
        <v>757.83</v>
      </c>
      <c r="C4279">
        <v>2.2999999999999998</v>
      </c>
      <c r="D4279"/>
      <c r="E4279" s="13">
        <f t="shared" si="817"/>
        <v>29.990785228590539</v>
      </c>
      <c r="F4279" s="2"/>
      <c r="G4279" s="2"/>
      <c r="H4279" s="31"/>
    </row>
    <row r="4280" spans="1:8" s="1" customFormat="1" hidden="1" x14ac:dyDescent="0.25">
      <c r="A4280" s="20">
        <v>41516.631429134839</v>
      </c>
      <c r="B4280">
        <v>757.28</v>
      </c>
      <c r="C4280">
        <v>2.11</v>
      </c>
      <c r="D4280"/>
      <c r="E4280" s="13">
        <f t="shared" si="817"/>
        <v>29.997729673035792</v>
      </c>
      <c r="F4280" s="2"/>
      <c r="G4280" s="2"/>
      <c r="H4280" s="31"/>
    </row>
    <row r="4281" spans="1:8" s="1" customFormat="1" hidden="1" x14ac:dyDescent="0.25">
      <c r="A4281" s="20">
        <v>41516.645318023722</v>
      </c>
      <c r="B4281">
        <v>756.08</v>
      </c>
      <c r="C4281">
        <v>2.09</v>
      </c>
      <c r="D4281"/>
      <c r="E4281" s="13">
        <f t="shared" si="817"/>
        <v>30.011618561919022</v>
      </c>
      <c r="F4281" s="2"/>
      <c r="G4281" s="2"/>
      <c r="H4281" s="31"/>
    </row>
    <row r="4282" spans="1:8" s="1" customFormat="1" hidden="1" x14ac:dyDescent="0.25">
      <c r="A4282" s="20">
        <v>41516.652262468167</v>
      </c>
      <c r="B4282">
        <v>755.75</v>
      </c>
      <c r="C4282">
        <v>2.09</v>
      </c>
      <c r="D4282"/>
      <c r="E4282" s="13">
        <f t="shared" si="817"/>
        <v>30.018563006364275</v>
      </c>
      <c r="F4282" s="2"/>
      <c r="G4282" s="2"/>
      <c r="H4282" s="31"/>
    </row>
    <row r="4283" spans="1:8" s="1" customFormat="1" hidden="1" x14ac:dyDescent="0.25">
      <c r="A4283" s="20">
        <v>41516.659206912613</v>
      </c>
      <c r="B4283">
        <v>755.64</v>
      </c>
      <c r="C4283">
        <v>2.09</v>
      </c>
      <c r="D4283"/>
      <c r="E4283" s="13">
        <f t="shared" si="817"/>
        <v>30.025507450809528</v>
      </c>
      <c r="F4283" s="2"/>
      <c r="G4283" s="2"/>
    </row>
    <row r="4284" spans="1:8" s="1" customFormat="1" hidden="1" x14ac:dyDescent="0.25">
      <c r="A4284" s="20">
        <v>41516.666151357058</v>
      </c>
      <c r="B4284">
        <v>755.53</v>
      </c>
      <c r="C4284">
        <v>2.09</v>
      </c>
      <c r="D4284"/>
      <c r="E4284" s="13">
        <f t="shared" si="817"/>
        <v>30.032451895254781</v>
      </c>
      <c r="F4284" s="2"/>
      <c r="G4284" s="2"/>
      <c r="H4284" s="31"/>
    </row>
    <row r="4285" spans="1:8" s="1" customFormat="1" hidden="1" x14ac:dyDescent="0.25">
      <c r="A4285" s="20">
        <v>41516.673095801503</v>
      </c>
      <c r="B4285">
        <v>755.7</v>
      </c>
      <c r="C4285">
        <v>2.1</v>
      </c>
      <c r="D4285"/>
      <c r="E4285" s="13">
        <f t="shared" si="817"/>
        <v>30.039396339700033</v>
      </c>
      <c r="F4285" s="2"/>
      <c r="G4285" s="2"/>
      <c r="H4285" s="31"/>
    </row>
    <row r="4286" spans="1:8" s="1" customFormat="1" hidden="1" x14ac:dyDescent="0.25">
      <c r="A4286" s="20">
        <v>41516.680040245948</v>
      </c>
      <c r="B4286">
        <v>755.88</v>
      </c>
      <c r="C4286">
        <v>2.1</v>
      </c>
      <c r="D4286"/>
      <c r="E4286" s="13">
        <f t="shared" si="817"/>
        <v>30.046340784145286</v>
      </c>
      <c r="F4286" s="2"/>
      <c r="G4286" s="2"/>
      <c r="H4286" s="31"/>
    </row>
    <row r="4287" spans="1:8" s="1" customFormat="1" hidden="1" x14ac:dyDescent="0.25">
      <c r="A4287" s="20">
        <v>41516.686984690394</v>
      </c>
      <c r="B4287">
        <v>756.03</v>
      </c>
      <c r="C4287">
        <v>2.12</v>
      </c>
      <c r="D4287"/>
      <c r="E4287" s="13">
        <f t="shared" si="817"/>
        <v>30.053285228590539</v>
      </c>
      <c r="F4287" s="2"/>
      <c r="G4287" s="2"/>
      <c r="H4287" s="31"/>
    </row>
    <row r="4288" spans="1:8" s="1" customFormat="1" hidden="1" x14ac:dyDescent="0.25">
      <c r="A4288" s="20">
        <v>41516.693929134839</v>
      </c>
      <c r="B4288">
        <v>756.36</v>
      </c>
      <c r="C4288">
        <v>2.12</v>
      </c>
      <c r="D4288"/>
      <c r="E4288" s="13">
        <f t="shared" si="817"/>
        <v>30.060229673035792</v>
      </c>
      <c r="F4288" s="2"/>
      <c r="G4288" s="2"/>
      <c r="H4288" s="31"/>
    </row>
    <row r="4289" spans="1:8" s="1" customFormat="1" hidden="1" x14ac:dyDescent="0.25">
      <c r="A4289" s="20">
        <v>41516.700873579284</v>
      </c>
      <c r="B4289">
        <v>756.56</v>
      </c>
      <c r="C4289">
        <v>2.13</v>
      </c>
      <c r="D4289"/>
      <c r="E4289" s="13">
        <f t="shared" si="817"/>
        <v>30.067174117481045</v>
      </c>
      <c r="F4289" s="2"/>
      <c r="G4289" s="2"/>
    </row>
    <row r="4290" spans="1:8" s="1" customFormat="1" hidden="1" x14ac:dyDescent="0.25">
      <c r="A4290" s="20">
        <v>41516.707818023722</v>
      </c>
      <c r="B4290">
        <v>756.67</v>
      </c>
      <c r="C4290">
        <v>2.14</v>
      </c>
      <c r="D4290"/>
      <c r="E4290" s="13">
        <f t="shared" si="817"/>
        <v>30.074118561919022</v>
      </c>
      <c r="F4290" s="2"/>
      <c r="G4290" s="2"/>
      <c r="H4290" s="31"/>
    </row>
    <row r="4291" spans="1:8" s="1" customFormat="1" hidden="1" x14ac:dyDescent="0.25">
      <c r="A4291" s="20">
        <v>41516.714762468167</v>
      </c>
      <c r="B4291">
        <v>749.7</v>
      </c>
      <c r="C4291">
        <v>2.14</v>
      </c>
      <c r="D4291"/>
      <c r="E4291" s="13">
        <f t="shared" ref="E4291:E4354" si="818">A4291-$I$2</f>
        <v>30.081063006364275</v>
      </c>
      <c r="F4291" s="2"/>
      <c r="G4291" s="2"/>
      <c r="H4291" s="31"/>
    </row>
    <row r="4292" spans="1:8" s="1" customFormat="1" hidden="1" x14ac:dyDescent="0.25">
      <c r="A4292" s="20">
        <v>41516.721706912613</v>
      </c>
      <c r="B4292">
        <v>746.25</v>
      </c>
      <c r="C4292">
        <v>2.15</v>
      </c>
      <c r="D4292"/>
      <c r="E4292" s="13">
        <f t="shared" si="818"/>
        <v>30.088007450809528</v>
      </c>
      <c r="F4292" s="2"/>
      <c r="G4292" s="2"/>
      <c r="H4292" s="31"/>
    </row>
    <row r="4293" spans="1:8" s="1" customFormat="1" hidden="1" x14ac:dyDescent="0.25">
      <c r="A4293" s="20">
        <v>41516.728651357058</v>
      </c>
      <c r="B4293">
        <v>746.72</v>
      </c>
      <c r="C4293">
        <v>2.14</v>
      </c>
      <c r="D4293"/>
      <c r="E4293" s="13">
        <f t="shared" si="818"/>
        <v>30.094951895254781</v>
      </c>
      <c r="F4293" s="2"/>
      <c r="G4293" s="2"/>
      <c r="H4293" s="31"/>
    </row>
    <row r="4294" spans="1:8" s="1" customFormat="1" hidden="1" x14ac:dyDescent="0.25">
      <c r="A4294" s="20">
        <v>41516.735595801503</v>
      </c>
      <c r="B4294">
        <v>746.62</v>
      </c>
      <c r="C4294">
        <v>2.14</v>
      </c>
      <c r="D4294"/>
      <c r="E4294" s="13">
        <f t="shared" si="818"/>
        <v>30.101896339700033</v>
      </c>
      <c r="F4294" s="2"/>
      <c r="G4294" s="2"/>
      <c r="H4294" s="31"/>
    </row>
    <row r="4295" spans="1:8" s="1" customFormat="1" hidden="1" x14ac:dyDescent="0.25">
      <c r="A4295" s="20">
        <v>41516.742540245948</v>
      </c>
      <c r="B4295">
        <v>746.71</v>
      </c>
      <c r="C4295">
        <v>2.15</v>
      </c>
      <c r="D4295"/>
      <c r="E4295" s="13">
        <f t="shared" si="818"/>
        <v>30.108840784145286</v>
      </c>
      <c r="F4295" s="2"/>
      <c r="G4295" s="2"/>
    </row>
    <row r="4296" spans="1:8" s="1" customFormat="1" hidden="1" x14ac:dyDescent="0.25">
      <c r="A4296" s="20">
        <v>41516.749484690394</v>
      </c>
      <c r="B4296">
        <v>747</v>
      </c>
      <c r="C4296">
        <v>2.16</v>
      </c>
      <c r="D4296"/>
      <c r="E4296" s="13">
        <f t="shared" si="818"/>
        <v>30.115785228590539</v>
      </c>
      <c r="F4296" s="2"/>
      <c r="G4296" s="2"/>
      <c r="H4296" s="31"/>
    </row>
    <row r="4297" spans="1:8" s="1" customFormat="1" hidden="1" x14ac:dyDescent="0.25">
      <c r="A4297" s="20">
        <v>41516.756429134839</v>
      </c>
      <c r="B4297">
        <v>747.27</v>
      </c>
      <c r="C4297">
        <v>2.17</v>
      </c>
      <c r="D4297"/>
      <c r="E4297" s="13">
        <f t="shared" si="818"/>
        <v>30.122729673035792</v>
      </c>
      <c r="F4297" s="2"/>
      <c r="G4297" s="2"/>
      <c r="H4297" s="31"/>
    </row>
    <row r="4298" spans="1:8" s="1" customFormat="1" hidden="1" x14ac:dyDescent="0.25">
      <c r="A4298" s="20">
        <v>41516.763373579284</v>
      </c>
      <c r="B4298">
        <v>747.51</v>
      </c>
      <c r="C4298">
        <v>2.17</v>
      </c>
      <c r="D4298"/>
      <c r="E4298" s="13">
        <f t="shared" si="818"/>
        <v>30.129674117481045</v>
      </c>
      <c r="F4298" s="2"/>
      <c r="G4298" s="2"/>
      <c r="H4298" s="31"/>
    </row>
    <row r="4299" spans="1:8" s="1" customFormat="1" hidden="1" x14ac:dyDescent="0.25">
      <c r="A4299" s="20">
        <v>41516.770318023722</v>
      </c>
      <c r="B4299">
        <v>747.75</v>
      </c>
      <c r="C4299">
        <v>2.16</v>
      </c>
      <c r="D4299"/>
      <c r="E4299" s="13">
        <f t="shared" si="818"/>
        <v>30.136618561919022</v>
      </c>
      <c r="F4299" s="2"/>
      <c r="G4299" s="2"/>
      <c r="H4299" s="31"/>
    </row>
    <row r="4300" spans="1:8" s="1" customFormat="1" hidden="1" x14ac:dyDescent="0.25">
      <c r="A4300" s="20">
        <v>41516.777262468167</v>
      </c>
      <c r="B4300">
        <v>747.94</v>
      </c>
      <c r="C4300">
        <v>2.17</v>
      </c>
      <c r="D4300"/>
      <c r="E4300" s="13">
        <f t="shared" si="818"/>
        <v>30.143563006364275</v>
      </c>
      <c r="F4300" s="2"/>
      <c r="G4300" s="2"/>
      <c r="H4300" s="31"/>
    </row>
    <row r="4301" spans="1:8" s="1" customFormat="1" hidden="1" x14ac:dyDescent="0.25">
      <c r="A4301" s="20">
        <v>41516.784206912613</v>
      </c>
      <c r="B4301">
        <v>747.89</v>
      </c>
      <c r="C4301">
        <v>2.16</v>
      </c>
      <c r="D4301"/>
      <c r="E4301" s="13">
        <f t="shared" si="818"/>
        <v>30.150507450809528</v>
      </c>
      <c r="F4301" s="2"/>
      <c r="G4301" s="2"/>
    </row>
    <row r="4302" spans="1:8" s="1" customFormat="1" hidden="1" x14ac:dyDescent="0.25">
      <c r="A4302" s="20">
        <v>41516.791151357058</v>
      </c>
      <c r="B4302">
        <v>746.8</v>
      </c>
      <c r="C4302">
        <v>2.16</v>
      </c>
      <c r="D4302"/>
      <c r="E4302" s="13">
        <f t="shared" si="818"/>
        <v>30.157451895254781</v>
      </c>
      <c r="F4302" s="2"/>
      <c r="G4302" s="2"/>
      <c r="H4302" s="31"/>
    </row>
    <row r="4303" spans="1:8" s="1" customFormat="1" hidden="1" x14ac:dyDescent="0.25">
      <c r="A4303" s="20">
        <v>41516.798095801503</v>
      </c>
      <c r="B4303">
        <v>745.99</v>
      </c>
      <c r="C4303">
        <v>2.1800000000000002</v>
      </c>
      <c r="D4303"/>
      <c r="E4303" s="13">
        <f t="shared" si="818"/>
        <v>30.164396339700033</v>
      </c>
      <c r="F4303" s="2"/>
      <c r="G4303" s="2"/>
      <c r="H4303" s="31"/>
    </row>
    <row r="4304" spans="1:8" s="1" customFormat="1" hidden="1" x14ac:dyDescent="0.25">
      <c r="A4304" s="20">
        <v>41516.805040245948</v>
      </c>
      <c r="B4304">
        <v>746.06</v>
      </c>
      <c r="C4304">
        <v>2.1800000000000002</v>
      </c>
      <c r="D4304"/>
      <c r="E4304" s="13">
        <f t="shared" si="818"/>
        <v>30.171340784145286</v>
      </c>
      <c r="F4304" s="2"/>
      <c r="G4304" s="2"/>
      <c r="H4304" s="31"/>
    </row>
    <row r="4305" spans="1:8" s="1" customFormat="1" hidden="1" x14ac:dyDescent="0.25">
      <c r="A4305" s="20">
        <v>41516.811984690394</v>
      </c>
      <c r="B4305">
        <v>746.28</v>
      </c>
      <c r="C4305">
        <v>2.1800000000000002</v>
      </c>
      <c r="D4305"/>
      <c r="E4305" s="13">
        <f t="shared" si="818"/>
        <v>30.178285228590539</v>
      </c>
      <c r="F4305" s="2"/>
      <c r="G4305" s="2"/>
      <c r="H4305" s="31"/>
    </row>
    <row r="4306" spans="1:8" s="1" customFormat="1" hidden="1" x14ac:dyDescent="0.25">
      <c r="A4306" s="20">
        <v>41516.818929134839</v>
      </c>
      <c r="B4306">
        <v>746.65</v>
      </c>
      <c r="C4306">
        <v>2.19</v>
      </c>
      <c r="D4306"/>
      <c r="E4306" s="13">
        <f t="shared" si="818"/>
        <v>30.185229673035792</v>
      </c>
      <c r="F4306" s="2"/>
      <c r="G4306" s="2"/>
      <c r="H4306" s="31"/>
    </row>
    <row r="4307" spans="1:8" s="1" customFormat="1" hidden="1" x14ac:dyDescent="0.25">
      <c r="A4307" s="20">
        <v>41516.825873579284</v>
      </c>
      <c r="B4307">
        <v>746.93</v>
      </c>
      <c r="C4307">
        <v>2.19</v>
      </c>
      <c r="D4307"/>
      <c r="E4307" s="13">
        <f t="shared" si="818"/>
        <v>30.192174117481045</v>
      </c>
      <c r="F4307" s="2"/>
      <c r="G4307" s="2"/>
    </row>
    <row r="4308" spans="1:8" s="1" customFormat="1" hidden="1" x14ac:dyDescent="0.25">
      <c r="A4308" s="20">
        <v>41516.832818023722</v>
      </c>
      <c r="B4308">
        <v>747.16</v>
      </c>
      <c r="C4308">
        <v>2.2000000000000002</v>
      </c>
      <c r="D4308"/>
      <c r="E4308" s="13">
        <f t="shared" si="818"/>
        <v>30.199118561919022</v>
      </c>
      <c r="F4308" s="2"/>
      <c r="G4308" s="2"/>
      <c r="H4308" s="31"/>
    </row>
    <row r="4309" spans="1:8" s="1" customFormat="1" hidden="1" x14ac:dyDescent="0.25">
      <c r="A4309" s="20">
        <v>41516.839762468167</v>
      </c>
      <c r="B4309">
        <v>747.45</v>
      </c>
      <c r="C4309">
        <v>2.2200000000000002</v>
      </c>
      <c r="D4309"/>
      <c r="E4309" s="13">
        <f t="shared" si="818"/>
        <v>30.206063006364275</v>
      </c>
      <c r="F4309" s="2"/>
      <c r="G4309" s="2"/>
      <c r="H4309" s="31"/>
    </row>
    <row r="4310" spans="1:8" s="1" customFormat="1" hidden="1" x14ac:dyDescent="0.25">
      <c r="A4310" s="20">
        <v>41516.846706912613</v>
      </c>
      <c r="B4310">
        <v>747.73</v>
      </c>
      <c r="C4310">
        <v>2.21</v>
      </c>
      <c r="D4310"/>
      <c r="E4310" s="13">
        <f t="shared" si="818"/>
        <v>30.213007450809528</v>
      </c>
      <c r="F4310" s="2"/>
      <c r="G4310" s="2"/>
      <c r="H4310" s="31"/>
    </row>
    <row r="4311" spans="1:8" s="1" customFormat="1" hidden="1" x14ac:dyDescent="0.25">
      <c r="A4311" s="20">
        <v>41516.853651357058</v>
      </c>
      <c r="B4311">
        <v>748.05</v>
      </c>
      <c r="C4311">
        <v>2.2200000000000002</v>
      </c>
      <c r="D4311"/>
      <c r="E4311" s="13">
        <f t="shared" si="818"/>
        <v>30.219951895254781</v>
      </c>
      <c r="F4311" s="2"/>
      <c r="G4311" s="2"/>
      <c r="H4311" s="31"/>
    </row>
    <row r="4312" spans="1:8" s="1" customFormat="1" hidden="1" x14ac:dyDescent="0.25">
      <c r="A4312" s="20">
        <v>41516.860595801503</v>
      </c>
      <c r="B4312">
        <v>748.4</v>
      </c>
      <c r="C4312">
        <v>2.23</v>
      </c>
      <c r="D4312"/>
      <c r="E4312" s="13">
        <f t="shared" si="818"/>
        <v>30.226896339700033</v>
      </c>
      <c r="F4312" s="2"/>
      <c r="G4312" s="2"/>
      <c r="H4312" s="31"/>
    </row>
    <row r="4313" spans="1:8" s="1" customFormat="1" hidden="1" x14ac:dyDescent="0.25">
      <c r="A4313" s="20">
        <v>41516.867540245948</v>
      </c>
      <c r="B4313">
        <v>748.62</v>
      </c>
      <c r="C4313">
        <v>2.2200000000000002</v>
      </c>
      <c r="D4313"/>
      <c r="E4313" s="13">
        <f t="shared" si="818"/>
        <v>30.233840784145286</v>
      </c>
      <c r="F4313" s="2"/>
      <c r="G4313" s="2"/>
    </row>
    <row r="4314" spans="1:8" s="1" customFormat="1" hidden="1" x14ac:dyDescent="0.25">
      <c r="A4314" s="20">
        <v>41516.874484690394</v>
      </c>
      <c r="B4314">
        <v>748.88</v>
      </c>
      <c r="C4314">
        <v>2.23</v>
      </c>
      <c r="D4314"/>
      <c r="E4314" s="13">
        <f t="shared" si="818"/>
        <v>30.240785228590539</v>
      </c>
      <c r="F4314" s="2"/>
      <c r="G4314" s="2"/>
      <c r="H4314" s="31"/>
    </row>
    <row r="4315" spans="1:8" s="1" customFormat="1" hidden="1" x14ac:dyDescent="0.25">
      <c r="A4315" s="20">
        <v>41516.881429134839</v>
      </c>
      <c r="B4315">
        <v>749.08</v>
      </c>
      <c r="C4315">
        <v>2.2200000000000002</v>
      </c>
      <c r="D4315"/>
      <c r="E4315" s="13">
        <f t="shared" si="818"/>
        <v>30.247729673035792</v>
      </c>
      <c r="F4315" s="2"/>
      <c r="G4315" s="2"/>
      <c r="H4315" s="31"/>
    </row>
    <row r="4316" spans="1:8" s="1" customFormat="1" hidden="1" x14ac:dyDescent="0.25">
      <c r="A4316" s="20">
        <v>41516.888373579284</v>
      </c>
      <c r="B4316">
        <v>749.28</v>
      </c>
      <c r="C4316">
        <v>2.25</v>
      </c>
      <c r="D4316"/>
      <c r="E4316" s="13">
        <f t="shared" si="818"/>
        <v>30.254674117481045</v>
      </c>
      <c r="F4316" s="2"/>
      <c r="G4316" s="2"/>
      <c r="H4316" s="31"/>
    </row>
    <row r="4317" spans="1:8" s="1" customFormat="1" hidden="1" x14ac:dyDescent="0.25">
      <c r="A4317" s="20">
        <v>41516.895318023722</v>
      </c>
      <c r="B4317">
        <v>749.33</v>
      </c>
      <c r="C4317">
        <v>2.2400000000000002</v>
      </c>
      <c r="D4317"/>
      <c r="E4317" s="13">
        <f t="shared" si="818"/>
        <v>30.261618561919022</v>
      </c>
      <c r="F4317" s="2"/>
      <c r="G4317" s="2"/>
      <c r="H4317" s="31"/>
    </row>
    <row r="4318" spans="1:8" s="1" customFormat="1" hidden="1" x14ac:dyDescent="0.25">
      <c r="A4318" s="20">
        <v>41516.902262468167</v>
      </c>
      <c r="B4318">
        <v>749.49</v>
      </c>
      <c r="C4318">
        <v>2.25</v>
      </c>
      <c r="D4318"/>
      <c r="E4318" s="13">
        <f t="shared" si="818"/>
        <v>30.268563006364275</v>
      </c>
      <c r="F4318" s="2"/>
      <c r="G4318" s="2"/>
      <c r="H4318" s="31"/>
    </row>
    <row r="4319" spans="1:8" s="1" customFormat="1" hidden="1" x14ac:dyDescent="0.25">
      <c r="A4319" s="20">
        <v>41516.909206912613</v>
      </c>
      <c r="B4319">
        <v>749.67</v>
      </c>
      <c r="C4319">
        <v>2.25</v>
      </c>
      <c r="D4319"/>
      <c r="E4319" s="13">
        <f t="shared" si="818"/>
        <v>30.275507450809528</v>
      </c>
      <c r="F4319" s="2"/>
      <c r="G4319" s="2"/>
    </row>
    <row r="4320" spans="1:8" s="1" customFormat="1" hidden="1" x14ac:dyDescent="0.25">
      <c r="A4320" s="20">
        <v>41516.916151357058</v>
      </c>
      <c r="B4320">
        <v>749.89</v>
      </c>
      <c r="C4320">
        <v>2.27</v>
      </c>
      <c r="D4320"/>
      <c r="E4320" s="13">
        <f t="shared" si="818"/>
        <v>30.282451895254781</v>
      </c>
      <c r="F4320" s="2"/>
      <c r="G4320" s="2"/>
      <c r="H4320" s="31"/>
    </row>
    <row r="4321" spans="1:8" s="1" customFormat="1" hidden="1" x14ac:dyDescent="0.25">
      <c r="A4321" s="20">
        <v>41516.923095801503</v>
      </c>
      <c r="B4321">
        <v>750</v>
      </c>
      <c r="C4321">
        <v>2.2400000000000002</v>
      </c>
      <c r="D4321"/>
      <c r="E4321" s="13">
        <f t="shared" si="818"/>
        <v>30.289396339700033</v>
      </c>
      <c r="F4321" s="2"/>
      <c r="G4321" s="2"/>
      <c r="H4321" s="31"/>
    </row>
    <row r="4322" spans="1:8" s="1" customFormat="1" hidden="1" x14ac:dyDescent="0.25">
      <c r="A4322" s="20">
        <v>41516.930040245948</v>
      </c>
      <c r="B4322">
        <v>749.99</v>
      </c>
      <c r="C4322">
        <v>2.2599999999999998</v>
      </c>
      <c r="D4322"/>
      <c r="E4322" s="13">
        <f t="shared" si="818"/>
        <v>30.296340784145286</v>
      </c>
      <c r="F4322" s="2"/>
      <c r="G4322" s="2"/>
      <c r="H4322" s="31"/>
    </row>
    <row r="4323" spans="1:8" s="1" customFormat="1" hidden="1" x14ac:dyDescent="0.25">
      <c r="A4323" s="20">
        <v>41516.936984690394</v>
      </c>
      <c r="B4323">
        <v>747.03</v>
      </c>
      <c r="C4323">
        <v>2.25</v>
      </c>
      <c r="D4323"/>
      <c r="E4323" s="13">
        <f t="shared" si="818"/>
        <v>30.303285228590539</v>
      </c>
      <c r="F4323" s="2"/>
      <c r="G4323" s="2"/>
      <c r="H4323" s="31"/>
    </row>
    <row r="4324" spans="1:8" s="1" customFormat="1" hidden="1" x14ac:dyDescent="0.25">
      <c r="A4324" s="20">
        <v>41516.943929134839</v>
      </c>
      <c r="B4324">
        <v>746.96</v>
      </c>
      <c r="C4324">
        <v>2.27</v>
      </c>
      <c r="D4324"/>
      <c r="E4324" s="13">
        <f t="shared" si="818"/>
        <v>30.310229673035792</v>
      </c>
      <c r="F4324" s="2"/>
      <c r="G4324" s="2"/>
      <c r="H4324" s="31"/>
    </row>
    <row r="4325" spans="1:8" s="1" customFormat="1" hidden="1" x14ac:dyDescent="0.25">
      <c r="A4325" s="20">
        <v>41516.950873579284</v>
      </c>
      <c r="B4325">
        <v>745.45</v>
      </c>
      <c r="C4325">
        <v>2.25</v>
      </c>
      <c r="D4325"/>
      <c r="E4325" s="13">
        <f t="shared" si="818"/>
        <v>30.317174117481045</v>
      </c>
      <c r="F4325" s="2"/>
      <c r="G4325" s="2"/>
    </row>
    <row r="4326" spans="1:8" s="1" customFormat="1" hidden="1" x14ac:dyDescent="0.25">
      <c r="A4326" s="20">
        <v>41516.957818023722</v>
      </c>
      <c r="B4326">
        <v>745.67</v>
      </c>
      <c r="C4326">
        <v>2.2599999999999998</v>
      </c>
      <c r="D4326"/>
      <c r="E4326" s="13">
        <f t="shared" si="818"/>
        <v>30.324118561919022</v>
      </c>
      <c r="F4326" s="2"/>
      <c r="G4326" s="2"/>
      <c r="H4326" s="31"/>
    </row>
    <row r="4327" spans="1:8" s="1" customFormat="1" hidden="1" x14ac:dyDescent="0.25">
      <c r="A4327" s="20">
        <v>41516.964762468167</v>
      </c>
      <c r="B4327">
        <v>745.76</v>
      </c>
      <c r="C4327">
        <v>2.27</v>
      </c>
      <c r="D4327"/>
      <c r="E4327" s="13">
        <f t="shared" si="818"/>
        <v>30.331063006364275</v>
      </c>
      <c r="F4327" s="2"/>
      <c r="G4327" s="2"/>
      <c r="H4327" s="31"/>
    </row>
    <row r="4328" spans="1:8" s="1" customFormat="1" hidden="1" x14ac:dyDescent="0.25">
      <c r="A4328" s="20">
        <v>41516.971706912613</v>
      </c>
      <c r="B4328">
        <v>746.07</v>
      </c>
      <c r="C4328">
        <v>2.27</v>
      </c>
      <c r="D4328"/>
      <c r="E4328" s="13">
        <f t="shared" si="818"/>
        <v>30.338007450809528</v>
      </c>
      <c r="F4328" s="2"/>
      <c r="G4328" s="2"/>
      <c r="H4328" s="31"/>
    </row>
    <row r="4329" spans="1:8" s="1" customFormat="1" hidden="1" x14ac:dyDescent="0.25">
      <c r="A4329" s="20">
        <v>41516.978651357058</v>
      </c>
      <c r="B4329">
        <v>746.19</v>
      </c>
      <c r="C4329">
        <v>2.2599999999999998</v>
      </c>
      <c r="D4329"/>
      <c r="E4329" s="13">
        <f t="shared" si="818"/>
        <v>30.344951895254781</v>
      </c>
      <c r="F4329" s="2"/>
      <c r="G4329" s="2"/>
      <c r="H4329" s="31"/>
    </row>
    <row r="4330" spans="1:8" s="1" customFormat="1" hidden="1" x14ac:dyDescent="0.25">
      <c r="A4330" s="20">
        <v>41516.985595801503</v>
      </c>
      <c r="B4330">
        <v>744.61</v>
      </c>
      <c r="C4330">
        <v>2.2599999999999998</v>
      </c>
      <c r="D4330"/>
      <c r="E4330" s="13">
        <f t="shared" si="818"/>
        <v>30.351896339700033</v>
      </c>
      <c r="F4330" s="2"/>
      <c r="G4330" s="2"/>
      <c r="H4330" s="31"/>
    </row>
    <row r="4331" spans="1:8" s="1" customFormat="1" hidden="1" x14ac:dyDescent="0.25">
      <c r="A4331" s="20">
        <v>41516.992540245948</v>
      </c>
      <c r="B4331">
        <v>744.39</v>
      </c>
      <c r="C4331">
        <v>2.2599999999999998</v>
      </c>
      <c r="D4331"/>
      <c r="E4331" s="13">
        <f t="shared" si="818"/>
        <v>30.358840784145286</v>
      </c>
      <c r="F4331" s="2"/>
      <c r="G4331" s="2"/>
    </row>
    <row r="4332" spans="1:8" s="1" customFormat="1" hidden="1" x14ac:dyDescent="0.25">
      <c r="A4332" s="20">
        <v>41516.999484690394</v>
      </c>
      <c r="B4332">
        <v>744.62</v>
      </c>
      <c r="C4332">
        <v>2.2599999999999998</v>
      </c>
      <c r="D4332"/>
      <c r="E4332" s="13">
        <f t="shared" si="818"/>
        <v>30.365785228590539</v>
      </c>
      <c r="F4332" s="2"/>
      <c r="G4332" s="2"/>
      <c r="H4332" s="31"/>
    </row>
    <row r="4333" spans="1:8" s="1" customFormat="1" hidden="1" x14ac:dyDescent="0.25">
      <c r="A4333" s="20">
        <v>41517.006429134839</v>
      </c>
      <c r="B4333">
        <v>744.88</v>
      </c>
      <c r="C4333">
        <v>2.2799999999999998</v>
      </c>
      <c r="D4333"/>
      <c r="E4333" s="13">
        <f t="shared" si="818"/>
        <v>30.372729673035792</v>
      </c>
      <c r="F4333" s="2"/>
      <c r="G4333" s="2"/>
      <c r="H4333" s="31"/>
    </row>
    <row r="4334" spans="1:8" s="1" customFormat="1" hidden="1" x14ac:dyDescent="0.25">
      <c r="A4334" s="20">
        <v>41517.013373579284</v>
      </c>
      <c r="B4334">
        <v>744.95</v>
      </c>
      <c r="C4334">
        <v>2.27</v>
      </c>
      <c r="D4334"/>
      <c r="E4334" s="13">
        <f t="shared" si="818"/>
        <v>30.379674117481045</v>
      </c>
      <c r="F4334" s="2"/>
      <c r="G4334" s="2"/>
      <c r="H4334" s="31"/>
    </row>
    <row r="4335" spans="1:8" s="1" customFormat="1" hidden="1" x14ac:dyDescent="0.25">
      <c r="A4335" s="20">
        <v>41517.020318023722</v>
      </c>
      <c r="B4335">
        <v>745.31</v>
      </c>
      <c r="C4335">
        <v>2.27</v>
      </c>
      <c r="D4335"/>
      <c r="E4335" s="13">
        <f t="shared" si="818"/>
        <v>30.386618561919022</v>
      </c>
      <c r="F4335" s="2"/>
      <c r="G4335" s="2"/>
      <c r="H4335" s="31"/>
    </row>
    <row r="4336" spans="1:8" s="1" customFormat="1" hidden="1" x14ac:dyDescent="0.25">
      <c r="A4336" s="20">
        <v>41517.027262468167</v>
      </c>
      <c r="B4336">
        <v>745.44</v>
      </c>
      <c r="C4336">
        <v>2.2599999999999998</v>
      </c>
      <c r="D4336"/>
      <c r="E4336" s="13">
        <f t="shared" si="818"/>
        <v>30.393563006364275</v>
      </c>
      <c r="F4336" s="2"/>
      <c r="G4336" s="2"/>
      <c r="H4336" s="31"/>
    </row>
    <row r="4337" spans="1:8" s="1" customFormat="1" hidden="1" x14ac:dyDescent="0.25">
      <c r="A4337" s="20">
        <v>41517.034206912613</v>
      </c>
      <c r="B4337">
        <v>745.63</v>
      </c>
      <c r="C4337">
        <v>2.2599999999999998</v>
      </c>
      <c r="D4337"/>
      <c r="E4337" s="13">
        <f t="shared" si="818"/>
        <v>30.400507450809528</v>
      </c>
      <c r="F4337" s="2"/>
      <c r="G4337" s="2"/>
    </row>
    <row r="4338" spans="1:8" s="1" customFormat="1" hidden="1" x14ac:dyDescent="0.25">
      <c r="A4338" s="20">
        <v>41517.041151357058</v>
      </c>
      <c r="B4338">
        <v>741.83</v>
      </c>
      <c r="C4338">
        <v>2.27</v>
      </c>
      <c r="D4338"/>
      <c r="E4338" s="13">
        <f t="shared" si="818"/>
        <v>30.407451895254781</v>
      </c>
      <c r="F4338" s="2"/>
      <c r="G4338" s="2"/>
      <c r="H4338" s="31"/>
    </row>
    <row r="4339" spans="1:8" s="1" customFormat="1" hidden="1" x14ac:dyDescent="0.25">
      <c r="A4339" s="20">
        <v>41517.048095801503</v>
      </c>
      <c r="B4339">
        <v>741.55</v>
      </c>
      <c r="C4339">
        <v>2.2599999999999998</v>
      </c>
      <c r="D4339"/>
      <c r="E4339" s="13">
        <f t="shared" si="818"/>
        <v>30.414396339700033</v>
      </c>
      <c r="F4339" s="2"/>
      <c r="G4339" s="2"/>
      <c r="H4339" s="31"/>
    </row>
    <row r="4340" spans="1:8" s="1" customFormat="1" hidden="1" x14ac:dyDescent="0.25">
      <c r="A4340" s="20">
        <v>41517.055040245948</v>
      </c>
      <c r="B4340">
        <v>739.81</v>
      </c>
      <c r="C4340">
        <v>2.2799999999999998</v>
      </c>
      <c r="D4340"/>
      <c r="E4340" s="13">
        <f t="shared" si="818"/>
        <v>30.421340784145286</v>
      </c>
      <c r="F4340" s="2"/>
      <c r="G4340" s="2"/>
      <c r="H4340" s="31"/>
    </row>
    <row r="4341" spans="1:8" s="1" customFormat="1" hidden="1" x14ac:dyDescent="0.25">
      <c r="A4341" s="20">
        <v>41517.061984690394</v>
      </c>
      <c r="B4341">
        <v>738.95</v>
      </c>
      <c r="C4341">
        <v>2.27</v>
      </c>
      <c r="D4341"/>
      <c r="E4341" s="13">
        <f t="shared" si="818"/>
        <v>30.428285228590539</v>
      </c>
      <c r="F4341" s="2"/>
      <c r="G4341" s="2"/>
      <c r="H4341" s="31"/>
    </row>
    <row r="4342" spans="1:8" s="1" customFormat="1" hidden="1" x14ac:dyDescent="0.25">
      <c r="A4342" s="20">
        <v>41517.068929134839</v>
      </c>
      <c r="B4342">
        <v>739.61</v>
      </c>
      <c r="C4342">
        <v>2.27</v>
      </c>
      <c r="D4342"/>
      <c r="E4342" s="13">
        <f t="shared" si="818"/>
        <v>30.435229673035792</v>
      </c>
      <c r="F4342" s="2"/>
      <c r="G4342" s="2"/>
      <c r="H4342" s="31"/>
    </row>
    <row r="4343" spans="1:8" s="1" customFormat="1" hidden="1" x14ac:dyDescent="0.25">
      <c r="A4343" s="20">
        <v>41517.075873579284</v>
      </c>
      <c r="B4343">
        <v>739.4</v>
      </c>
      <c r="C4343">
        <v>2.27</v>
      </c>
      <c r="D4343"/>
      <c r="E4343" s="13">
        <f t="shared" si="818"/>
        <v>30.442174117481045</v>
      </c>
      <c r="F4343" s="2"/>
      <c r="G4343" s="2"/>
    </row>
    <row r="4344" spans="1:8" s="1" customFormat="1" hidden="1" x14ac:dyDescent="0.25">
      <c r="A4344" s="20">
        <v>41517.082818023722</v>
      </c>
      <c r="B4344">
        <v>739.55</v>
      </c>
      <c r="C4344">
        <v>2.27</v>
      </c>
      <c r="D4344"/>
      <c r="E4344" s="13">
        <f t="shared" si="818"/>
        <v>30.449118561919022</v>
      </c>
      <c r="F4344" s="2"/>
      <c r="G4344" s="2"/>
      <c r="H4344" s="31"/>
    </row>
    <row r="4345" spans="1:8" s="1" customFormat="1" hidden="1" x14ac:dyDescent="0.25">
      <c r="A4345" s="20">
        <v>41517.089762468167</v>
      </c>
      <c r="B4345">
        <v>739.75</v>
      </c>
      <c r="C4345">
        <v>2.2799999999999998</v>
      </c>
      <c r="D4345"/>
      <c r="E4345" s="13">
        <f t="shared" si="818"/>
        <v>30.456063006364275</v>
      </c>
      <c r="F4345" s="2"/>
      <c r="G4345" s="2"/>
      <c r="H4345" s="31"/>
    </row>
    <row r="4346" spans="1:8" s="1" customFormat="1" hidden="1" x14ac:dyDescent="0.25">
      <c r="A4346" s="20">
        <v>41517.096706912613</v>
      </c>
      <c r="B4346">
        <v>739.91</v>
      </c>
      <c r="C4346">
        <v>2.27</v>
      </c>
      <c r="D4346"/>
      <c r="E4346" s="13">
        <f t="shared" si="818"/>
        <v>30.463007450809528</v>
      </c>
      <c r="F4346" s="2"/>
      <c r="G4346" s="2"/>
      <c r="H4346" s="31"/>
    </row>
    <row r="4347" spans="1:8" s="1" customFormat="1" hidden="1" x14ac:dyDescent="0.25">
      <c r="A4347" s="20">
        <v>41517.103651357058</v>
      </c>
      <c r="B4347">
        <v>739.89</v>
      </c>
      <c r="C4347">
        <v>2.2599999999999998</v>
      </c>
      <c r="D4347"/>
      <c r="E4347" s="13">
        <f t="shared" si="818"/>
        <v>30.469951895254781</v>
      </c>
      <c r="F4347" s="2"/>
      <c r="G4347" s="2"/>
      <c r="H4347" s="31"/>
    </row>
    <row r="4348" spans="1:8" s="1" customFormat="1" hidden="1" x14ac:dyDescent="0.25">
      <c r="A4348" s="20">
        <v>41517.110595801503</v>
      </c>
      <c r="B4348">
        <v>740.09</v>
      </c>
      <c r="C4348">
        <v>2.2799999999999998</v>
      </c>
      <c r="D4348"/>
      <c r="E4348" s="13">
        <f t="shared" si="818"/>
        <v>30.476896339700033</v>
      </c>
      <c r="F4348" s="2"/>
      <c r="G4348" s="2"/>
      <c r="H4348" s="31"/>
    </row>
    <row r="4349" spans="1:8" s="1" customFormat="1" hidden="1" x14ac:dyDescent="0.25">
      <c r="A4349" s="20">
        <v>41517.117540245948</v>
      </c>
      <c r="B4349">
        <v>740.26</v>
      </c>
      <c r="C4349">
        <v>2.27</v>
      </c>
      <c r="D4349"/>
      <c r="E4349" s="13">
        <f t="shared" si="818"/>
        <v>30.483840784145286</v>
      </c>
      <c r="F4349" s="2"/>
      <c r="G4349" s="2"/>
    </row>
    <row r="4350" spans="1:8" s="1" customFormat="1" hidden="1" x14ac:dyDescent="0.25">
      <c r="A4350" s="20">
        <v>41517.124484690394</v>
      </c>
      <c r="B4350">
        <v>740.33</v>
      </c>
      <c r="C4350">
        <v>2.25</v>
      </c>
      <c r="D4350"/>
      <c r="E4350" s="13">
        <f t="shared" si="818"/>
        <v>30.490785228590539</v>
      </c>
      <c r="F4350" s="2"/>
      <c r="G4350" s="2"/>
      <c r="H4350" s="31"/>
    </row>
    <row r="4351" spans="1:8" s="1" customFormat="1" hidden="1" x14ac:dyDescent="0.25">
      <c r="A4351" s="20">
        <v>41517.131429134839</v>
      </c>
      <c r="B4351">
        <v>740.52</v>
      </c>
      <c r="C4351">
        <v>2.2599999999999998</v>
      </c>
      <c r="D4351"/>
      <c r="E4351" s="13">
        <f t="shared" si="818"/>
        <v>30.497729673035792</v>
      </c>
      <c r="F4351" s="2"/>
      <c r="G4351" s="2"/>
      <c r="H4351" s="31"/>
    </row>
    <row r="4352" spans="1:8" s="1" customFormat="1" hidden="1" x14ac:dyDescent="0.25">
      <c r="A4352" s="20">
        <v>41517.138373579284</v>
      </c>
      <c r="B4352">
        <v>740.59</v>
      </c>
      <c r="C4352">
        <v>2.2599999999999998</v>
      </c>
      <c r="D4352"/>
      <c r="E4352" s="13">
        <f t="shared" si="818"/>
        <v>30.504674117481045</v>
      </c>
      <c r="F4352" s="2"/>
      <c r="G4352" s="2"/>
      <c r="H4352" s="31"/>
    </row>
    <row r="4353" spans="1:8" s="1" customFormat="1" hidden="1" x14ac:dyDescent="0.25">
      <c r="A4353" s="20">
        <v>41517.145318023722</v>
      </c>
      <c r="B4353">
        <v>740.65</v>
      </c>
      <c r="C4353">
        <v>2.25</v>
      </c>
      <c r="D4353"/>
      <c r="E4353" s="13">
        <f t="shared" si="818"/>
        <v>30.511618561919022</v>
      </c>
      <c r="F4353" s="2"/>
      <c r="G4353" s="2"/>
      <c r="H4353" s="31"/>
    </row>
    <row r="4354" spans="1:8" s="1" customFormat="1" hidden="1" x14ac:dyDescent="0.25">
      <c r="A4354" s="20">
        <v>41517.152262468167</v>
      </c>
      <c r="B4354">
        <v>740.79</v>
      </c>
      <c r="C4354">
        <v>2.2599999999999998</v>
      </c>
      <c r="D4354"/>
      <c r="E4354" s="13">
        <f t="shared" si="818"/>
        <v>30.518563006364275</v>
      </c>
      <c r="F4354" s="2"/>
      <c r="G4354" s="2"/>
      <c r="H4354" s="31"/>
    </row>
    <row r="4355" spans="1:8" s="1" customFormat="1" hidden="1" x14ac:dyDescent="0.25">
      <c r="A4355" s="20">
        <v>41517.159206912613</v>
      </c>
      <c r="B4355">
        <v>740.82</v>
      </c>
      <c r="C4355">
        <v>2.2400000000000002</v>
      </c>
      <c r="D4355"/>
      <c r="E4355" s="13">
        <f t="shared" ref="E4355:E4418" si="819">A4355-$I$2</f>
        <v>30.525507450809528</v>
      </c>
      <c r="F4355" s="2"/>
      <c r="G4355" s="2"/>
    </row>
    <row r="4356" spans="1:8" s="1" customFormat="1" hidden="1" x14ac:dyDescent="0.25">
      <c r="A4356" s="20">
        <v>41517.166151357058</v>
      </c>
      <c r="B4356">
        <v>740.82</v>
      </c>
      <c r="C4356">
        <v>2.19</v>
      </c>
      <c r="D4356"/>
      <c r="E4356" s="13">
        <f t="shared" si="819"/>
        <v>30.532451895254781</v>
      </c>
      <c r="F4356" s="2"/>
      <c r="G4356" s="2"/>
      <c r="H4356" s="31"/>
    </row>
    <row r="4357" spans="1:8" s="1" customFormat="1" hidden="1" x14ac:dyDescent="0.25">
      <c r="A4357" s="20">
        <v>41517.173095801503</v>
      </c>
      <c r="B4357">
        <v>740.76</v>
      </c>
      <c r="C4357">
        <v>2.17</v>
      </c>
      <c r="D4357"/>
      <c r="E4357" s="13">
        <f t="shared" si="819"/>
        <v>30.539396339700033</v>
      </c>
      <c r="F4357" s="2"/>
      <c r="G4357" s="2"/>
      <c r="H4357" s="31"/>
    </row>
    <row r="4358" spans="1:8" s="1" customFormat="1" hidden="1" x14ac:dyDescent="0.25">
      <c r="A4358" s="20">
        <v>41517.180040245948</v>
      </c>
      <c r="B4358">
        <v>741</v>
      </c>
      <c r="C4358">
        <v>2.1800000000000002</v>
      </c>
      <c r="D4358"/>
      <c r="E4358" s="13">
        <f t="shared" si="819"/>
        <v>30.546340784145286</v>
      </c>
      <c r="F4358" s="2"/>
      <c r="G4358" s="2"/>
      <c r="H4358" s="31"/>
    </row>
    <row r="4359" spans="1:8" s="1" customFormat="1" hidden="1" x14ac:dyDescent="0.25">
      <c r="A4359" s="20">
        <v>41517.186984690394</v>
      </c>
      <c r="B4359">
        <v>740.89</v>
      </c>
      <c r="C4359">
        <v>2.16</v>
      </c>
      <c r="D4359"/>
      <c r="E4359" s="13">
        <f t="shared" si="819"/>
        <v>30.553285228590539</v>
      </c>
      <c r="F4359" s="2"/>
      <c r="G4359" s="2"/>
      <c r="H4359" s="31"/>
    </row>
    <row r="4360" spans="1:8" s="1" customFormat="1" hidden="1" x14ac:dyDescent="0.25">
      <c r="A4360" s="20">
        <v>41517.193929134839</v>
      </c>
      <c r="B4360">
        <v>740.75</v>
      </c>
      <c r="C4360">
        <v>2.14</v>
      </c>
      <c r="D4360"/>
      <c r="E4360" s="13">
        <f t="shared" si="819"/>
        <v>30.560229673035792</v>
      </c>
      <c r="F4360" s="2"/>
      <c r="G4360" s="2"/>
      <c r="H4360" s="31"/>
    </row>
    <row r="4361" spans="1:8" s="1" customFormat="1" hidden="1" x14ac:dyDescent="0.25">
      <c r="A4361" s="20">
        <v>41517.200873579284</v>
      </c>
      <c r="B4361">
        <v>740.32</v>
      </c>
      <c r="C4361">
        <v>2.16</v>
      </c>
      <c r="D4361"/>
      <c r="E4361" s="13">
        <f t="shared" si="819"/>
        <v>30.567174117481045</v>
      </c>
      <c r="F4361" s="2"/>
      <c r="G4361" s="2"/>
    </row>
    <row r="4362" spans="1:8" s="1" customFormat="1" hidden="1" x14ac:dyDescent="0.25">
      <c r="A4362" s="20">
        <v>41517.207818023722</v>
      </c>
      <c r="B4362">
        <v>740.61</v>
      </c>
      <c r="C4362">
        <v>2.16</v>
      </c>
      <c r="D4362"/>
      <c r="E4362" s="13">
        <f t="shared" si="819"/>
        <v>30.574118561919022</v>
      </c>
      <c r="F4362" s="2"/>
      <c r="G4362" s="2"/>
      <c r="H4362" s="31"/>
    </row>
    <row r="4363" spans="1:8" s="1" customFormat="1" hidden="1" x14ac:dyDescent="0.25">
      <c r="A4363" s="20">
        <v>41517.214762468167</v>
      </c>
      <c r="B4363">
        <v>740.68</v>
      </c>
      <c r="C4363">
        <v>2.16</v>
      </c>
      <c r="D4363"/>
      <c r="E4363" s="13">
        <f t="shared" si="819"/>
        <v>30.581063006364275</v>
      </c>
      <c r="F4363" s="2"/>
      <c r="G4363" s="2"/>
      <c r="H4363" s="31"/>
    </row>
    <row r="4364" spans="1:8" s="1" customFormat="1" hidden="1" x14ac:dyDescent="0.25">
      <c r="A4364" s="20">
        <v>41517.221706912613</v>
      </c>
      <c r="B4364">
        <v>740.78</v>
      </c>
      <c r="C4364">
        <v>2.16</v>
      </c>
      <c r="D4364"/>
      <c r="E4364" s="13">
        <f t="shared" si="819"/>
        <v>30.588007450809528</v>
      </c>
      <c r="F4364" s="2"/>
      <c r="G4364" s="2"/>
      <c r="H4364" s="31"/>
    </row>
    <row r="4365" spans="1:8" s="1" customFormat="1" hidden="1" x14ac:dyDescent="0.25">
      <c r="A4365" s="20">
        <v>41517.228651357058</v>
      </c>
      <c r="B4365">
        <v>740.76</v>
      </c>
      <c r="C4365">
        <v>2.16</v>
      </c>
      <c r="D4365"/>
      <c r="E4365" s="13">
        <f t="shared" si="819"/>
        <v>30.594951895254781</v>
      </c>
      <c r="F4365" s="2"/>
      <c r="G4365" s="2"/>
      <c r="H4365" s="31"/>
    </row>
    <row r="4366" spans="1:8" s="1" customFormat="1" hidden="1" x14ac:dyDescent="0.25">
      <c r="A4366" s="20">
        <v>41517.235595801503</v>
      </c>
      <c r="B4366">
        <v>741.01</v>
      </c>
      <c r="C4366">
        <v>2.1800000000000002</v>
      </c>
      <c r="D4366"/>
      <c r="E4366" s="13">
        <f t="shared" si="819"/>
        <v>30.601896339700033</v>
      </c>
      <c r="F4366" s="2"/>
      <c r="G4366" s="2"/>
      <c r="H4366" s="31"/>
    </row>
    <row r="4367" spans="1:8" s="1" customFormat="1" hidden="1" x14ac:dyDescent="0.25">
      <c r="A4367" s="20">
        <v>41517.242540245948</v>
      </c>
      <c r="B4367">
        <v>741</v>
      </c>
      <c r="C4367">
        <v>2.16</v>
      </c>
      <c r="D4367"/>
      <c r="E4367" s="13">
        <f t="shared" si="819"/>
        <v>30.608840784145286</v>
      </c>
      <c r="F4367" s="2"/>
      <c r="G4367" s="2"/>
    </row>
    <row r="4368" spans="1:8" s="1" customFormat="1" hidden="1" x14ac:dyDescent="0.25">
      <c r="A4368" s="20">
        <v>41517.249484690394</v>
      </c>
      <c r="B4368">
        <v>741.08</v>
      </c>
      <c r="C4368">
        <v>2.16</v>
      </c>
      <c r="D4368"/>
      <c r="E4368" s="13">
        <f t="shared" si="819"/>
        <v>30.615785228590539</v>
      </c>
      <c r="F4368" s="2"/>
      <c r="G4368" s="2"/>
      <c r="H4368" s="31"/>
    </row>
    <row r="4369" spans="1:8" s="1" customFormat="1" hidden="1" x14ac:dyDescent="0.25">
      <c r="A4369" s="20">
        <v>41517.256429134839</v>
      </c>
      <c r="B4369">
        <v>741.08</v>
      </c>
      <c r="C4369">
        <v>2.16</v>
      </c>
      <c r="D4369"/>
      <c r="E4369" s="13">
        <f t="shared" si="819"/>
        <v>30.622729673035792</v>
      </c>
      <c r="F4369" s="2"/>
      <c r="G4369" s="2"/>
      <c r="H4369" s="31"/>
    </row>
    <row r="4370" spans="1:8" s="1" customFormat="1" hidden="1" x14ac:dyDescent="0.25">
      <c r="A4370" s="20">
        <v>41517.263373579284</v>
      </c>
      <c r="B4370">
        <v>741.24</v>
      </c>
      <c r="C4370">
        <v>2.15</v>
      </c>
      <c r="D4370"/>
      <c r="E4370" s="13">
        <f t="shared" si="819"/>
        <v>30.629674117481045</v>
      </c>
      <c r="F4370" s="2"/>
      <c r="G4370" s="2"/>
      <c r="H4370" s="31"/>
    </row>
    <row r="4371" spans="1:8" s="1" customFormat="1" hidden="1" x14ac:dyDescent="0.25">
      <c r="A4371" s="20">
        <v>41517.270318023722</v>
      </c>
      <c r="B4371">
        <v>741.6</v>
      </c>
      <c r="C4371">
        <v>2.17</v>
      </c>
      <c r="D4371"/>
      <c r="E4371" s="13">
        <f t="shared" si="819"/>
        <v>30.636618561919022</v>
      </c>
      <c r="F4371" s="2"/>
      <c r="G4371" s="2"/>
      <c r="H4371" s="31"/>
    </row>
    <row r="4372" spans="1:8" s="1" customFormat="1" hidden="1" x14ac:dyDescent="0.25">
      <c r="A4372" s="20">
        <v>41517.277262468167</v>
      </c>
      <c r="B4372">
        <v>741.68</v>
      </c>
      <c r="C4372">
        <v>2.1800000000000002</v>
      </c>
      <c r="D4372"/>
      <c r="E4372" s="13">
        <f t="shared" si="819"/>
        <v>30.643563006364275</v>
      </c>
      <c r="F4372" s="2"/>
      <c r="G4372" s="2"/>
      <c r="H4372" s="31"/>
    </row>
    <row r="4373" spans="1:8" s="1" customFormat="1" hidden="1" x14ac:dyDescent="0.25">
      <c r="A4373" s="20">
        <v>41517.284206912613</v>
      </c>
      <c r="B4373">
        <v>741.76</v>
      </c>
      <c r="C4373">
        <v>2.1800000000000002</v>
      </c>
      <c r="D4373"/>
      <c r="E4373" s="13">
        <f t="shared" si="819"/>
        <v>30.650507450809528</v>
      </c>
      <c r="F4373" s="2"/>
      <c r="G4373" s="2"/>
    </row>
    <row r="4374" spans="1:8" s="1" customFormat="1" hidden="1" x14ac:dyDescent="0.25">
      <c r="A4374" s="20">
        <v>41517.291151357058</v>
      </c>
      <c r="B4374">
        <v>741.87</v>
      </c>
      <c r="C4374">
        <v>2.17</v>
      </c>
      <c r="D4374"/>
      <c r="E4374" s="13">
        <f t="shared" si="819"/>
        <v>30.657451895254781</v>
      </c>
      <c r="F4374" s="2"/>
      <c r="G4374" s="2"/>
      <c r="H4374" s="31"/>
    </row>
    <row r="4375" spans="1:8" s="1" customFormat="1" hidden="1" x14ac:dyDescent="0.25">
      <c r="A4375" s="20">
        <v>41517.298095801503</v>
      </c>
      <c r="B4375">
        <v>741.89</v>
      </c>
      <c r="C4375">
        <v>2.17</v>
      </c>
      <c r="D4375"/>
      <c r="E4375" s="13">
        <f t="shared" si="819"/>
        <v>30.664396339700033</v>
      </c>
      <c r="F4375" s="2"/>
      <c r="G4375" s="2"/>
      <c r="H4375" s="31"/>
    </row>
    <row r="4376" spans="1:8" s="1" customFormat="1" hidden="1" x14ac:dyDescent="0.25">
      <c r="A4376" s="20">
        <v>41517.305040245948</v>
      </c>
      <c r="B4376">
        <v>742.21</v>
      </c>
      <c r="C4376">
        <v>2.16</v>
      </c>
      <c r="D4376"/>
      <c r="E4376" s="13">
        <f t="shared" si="819"/>
        <v>30.671340784145286</v>
      </c>
      <c r="F4376" s="2"/>
      <c r="G4376" s="2"/>
      <c r="H4376" s="31"/>
    </row>
    <row r="4377" spans="1:8" s="1" customFormat="1" hidden="1" x14ac:dyDescent="0.25">
      <c r="A4377" s="20">
        <v>41517.311984690394</v>
      </c>
      <c r="B4377">
        <v>742.39</v>
      </c>
      <c r="C4377">
        <v>2.17</v>
      </c>
      <c r="D4377"/>
      <c r="E4377" s="13">
        <f t="shared" si="819"/>
        <v>30.678285228590539</v>
      </c>
      <c r="F4377" s="2"/>
      <c r="G4377" s="2"/>
      <c r="H4377" s="31"/>
    </row>
    <row r="4378" spans="1:8" s="1" customFormat="1" hidden="1" x14ac:dyDescent="0.25">
      <c r="A4378" s="20">
        <v>41517.318929134839</v>
      </c>
      <c r="B4378">
        <v>742.53</v>
      </c>
      <c r="C4378">
        <v>2.15</v>
      </c>
      <c r="D4378"/>
      <c r="E4378" s="13">
        <f t="shared" si="819"/>
        <v>30.685229673035792</v>
      </c>
      <c r="F4378" s="2"/>
      <c r="G4378" s="2"/>
      <c r="H4378" s="31"/>
    </row>
    <row r="4379" spans="1:8" s="1" customFormat="1" hidden="1" x14ac:dyDescent="0.25">
      <c r="A4379" s="20">
        <v>41517.325873579284</v>
      </c>
      <c r="B4379">
        <v>740.21</v>
      </c>
      <c r="C4379">
        <v>2.14</v>
      </c>
      <c r="D4379"/>
      <c r="E4379" s="13">
        <f t="shared" si="819"/>
        <v>30.692174117481045</v>
      </c>
      <c r="F4379" s="2"/>
      <c r="G4379" s="2"/>
    </row>
    <row r="4380" spans="1:8" s="1" customFormat="1" hidden="1" x14ac:dyDescent="0.25">
      <c r="A4380" s="20">
        <v>41517.332818023722</v>
      </c>
      <c r="B4380">
        <v>739.57</v>
      </c>
      <c r="C4380">
        <v>2.16</v>
      </c>
      <c r="D4380"/>
      <c r="E4380" s="13">
        <f t="shared" si="819"/>
        <v>30.699118561919022</v>
      </c>
      <c r="F4380" s="2"/>
      <c r="G4380" s="2"/>
      <c r="H4380" s="31"/>
    </row>
    <row r="4381" spans="1:8" s="1" customFormat="1" hidden="1" x14ac:dyDescent="0.25">
      <c r="A4381" s="20">
        <v>41517.339762468167</v>
      </c>
      <c r="B4381">
        <v>740.24</v>
      </c>
      <c r="C4381">
        <v>2.16</v>
      </c>
      <c r="D4381"/>
      <c r="E4381" s="13">
        <f t="shared" si="819"/>
        <v>30.706063006364275</v>
      </c>
      <c r="F4381" s="2"/>
      <c r="G4381" s="2"/>
      <c r="H4381" s="31"/>
    </row>
    <row r="4382" spans="1:8" s="1" customFormat="1" hidden="1" x14ac:dyDescent="0.25">
      <c r="A4382" s="20">
        <v>41517.346706912613</v>
      </c>
      <c r="B4382">
        <v>740.38</v>
      </c>
      <c r="C4382">
        <v>2.16</v>
      </c>
      <c r="D4382"/>
      <c r="E4382" s="13">
        <f t="shared" si="819"/>
        <v>30.713007450809528</v>
      </c>
      <c r="F4382" s="2"/>
      <c r="G4382" s="2"/>
      <c r="H4382" s="31"/>
    </row>
    <row r="4383" spans="1:8" s="1" customFormat="1" hidden="1" x14ac:dyDescent="0.25">
      <c r="A4383" s="20">
        <v>41517.353651357058</v>
      </c>
      <c r="B4383">
        <v>740.2</v>
      </c>
      <c r="C4383">
        <v>2.13</v>
      </c>
      <c r="D4383"/>
      <c r="E4383" s="13">
        <f t="shared" si="819"/>
        <v>30.719951895254781</v>
      </c>
      <c r="F4383" s="2"/>
      <c r="G4383" s="2"/>
      <c r="H4383" s="31"/>
    </row>
    <row r="4384" spans="1:8" s="1" customFormat="1" hidden="1" x14ac:dyDescent="0.25">
      <c r="A4384" s="20">
        <v>41517.360595801503</v>
      </c>
      <c r="B4384">
        <v>739.95</v>
      </c>
      <c r="C4384">
        <v>2.15</v>
      </c>
      <c r="D4384"/>
      <c r="E4384" s="13">
        <f t="shared" si="819"/>
        <v>30.726896339700033</v>
      </c>
      <c r="F4384" s="2"/>
      <c r="G4384" s="2"/>
      <c r="H4384" s="31"/>
    </row>
    <row r="4385" spans="1:8" s="1" customFormat="1" hidden="1" x14ac:dyDescent="0.25">
      <c r="A4385" s="20">
        <v>41517.367540245948</v>
      </c>
      <c r="B4385">
        <v>740</v>
      </c>
      <c r="C4385">
        <v>2.14</v>
      </c>
      <c r="D4385"/>
      <c r="E4385" s="13">
        <f t="shared" si="819"/>
        <v>30.733840784145286</v>
      </c>
      <c r="F4385" s="2"/>
      <c r="G4385" s="2"/>
    </row>
    <row r="4386" spans="1:8" s="1" customFormat="1" hidden="1" x14ac:dyDescent="0.25">
      <c r="A4386" s="20">
        <v>41517.374484690394</v>
      </c>
      <c r="B4386">
        <v>740</v>
      </c>
      <c r="C4386">
        <v>2.11</v>
      </c>
      <c r="D4386"/>
      <c r="E4386" s="13">
        <f t="shared" si="819"/>
        <v>30.740785228590539</v>
      </c>
      <c r="F4386" s="2"/>
      <c r="G4386" s="2"/>
      <c r="H4386" s="31"/>
    </row>
    <row r="4387" spans="1:8" s="1" customFormat="1" hidden="1" x14ac:dyDescent="0.25">
      <c r="A4387" s="20">
        <v>41517.381429134839</v>
      </c>
      <c r="B4387">
        <v>740.25</v>
      </c>
      <c r="C4387">
        <v>2.15</v>
      </c>
      <c r="D4387"/>
      <c r="E4387" s="13">
        <f t="shared" si="819"/>
        <v>30.747729673035792</v>
      </c>
      <c r="F4387" s="2"/>
      <c r="G4387" s="2"/>
      <c r="H4387" s="31"/>
    </row>
    <row r="4388" spans="1:8" s="1" customFormat="1" hidden="1" x14ac:dyDescent="0.25">
      <c r="A4388" s="20">
        <v>41517.388373579284</v>
      </c>
      <c r="B4388">
        <v>740.4</v>
      </c>
      <c r="C4388">
        <v>2.14</v>
      </c>
      <c r="D4388"/>
      <c r="E4388" s="13">
        <f t="shared" si="819"/>
        <v>30.754674117481045</v>
      </c>
      <c r="F4388" s="2"/>
      <c r="G4388" s="2"/>
      <c r="H4388" s="31"/>
    </row>
    <row r="4389" spans="1:8" s="1" customFormat="1" hidden="1" x14ac:dyDescent="0.25">
      <c r="A4389" s="20">
        <v>41517.395318023722</v>
      </c>
      <c r="B4389">
        <v>740.58</v>
      </c>
      <c r="C4389">
        <v>2.14</v>
      </c>
      <c r="D4389"/>
      <c r="E4389" s="13">
        <f t="shared" si="819"/>
        <v>30.761618561919022</v>
      </c>
      <c r="F4389" s="2"/>
      <c r="G4389" s="2"/>
      <c r="H4389" s="31"/>
    </row>
    <row r="4390" spans="1:8" s="1" customFormat="1" hidden="1" x14ac:dyDescent="0.25">
      <c r="A4390" s="20">
        <v>41517.402262468167</v>
      </c>
      <c r="B4390">
        <v>740.65</v>
      </c>
      <c r="C4390">
        <v>2.15</v>
      </c>
      <c r="D4390"/>
      <c r="E4390" s="13">
        <f t="shared" si="819"/>
        <v>30.768563006364275</v>
      </c>
      <c r="F4390" s="2"/>
      <c r="G4390" s="2"/>
      <c r="H4390" s="31"/>
    </row>
    <row r="4391" spans="1:8" s="1" customFormat="1" hidden="1" x14ac:dyDescent="0.25">
      <c r="A4391" s="20">
        <v>41517.409206912613</v>
      </c>
      <c r="B4391">
        <v>740.81</v>
      </c>
      <c r="C4391">
        <v>2.13</v>
      </c>
      <c r="D4391"/>
      <c r="E4391" s="13">
        <f t="shared" si="819"/>
        <v>30.775507450809528</v>
      </c>
      <c r="F4391" s="2"/>
      <c r="G4391" s="2"/>
    </row>
    <row r="4392" spans="1:8" s="1" customFormat="1" hidden="1" x14ac:dyDescent="0.25">
      <c r="A4392" s="20">
        <v>41517.416151357058</v>
      </c>
      <c r="B4392">
        <v>740.97</v>
      </c>
      <c r="C4392">
        <v>2.15</v>
      </c>
      <c r="D4392"/>
      <c r="E4392" s="13">
        <f t="shared" si="819"/>
        <v>30.782451895254781</v>
      </c>
      <c r="F4392" s="2"/>
      <c r="G4392" s="2"/>
      <c r="H4392" s="31"/>
    </row>
    <row r="4393" spans="1:8" s="1" customFormat="1" hidden="1" x14ac:dyDescent="0.25">
      <c r="A4393" s="20">
        <v>41517.423095801503</v>
      </c>
      <c r="B4393">
        <v>740.94</v>
      </c>
      <c r="C4393">
        <v>2.15</v>
      </c>
      <c r="D4393"/>
      <c r="E4393" s="13">
        <f t="shared" si="819"/>
        <v>30.789396339700033</v>
      </c>
      <c r="F4393" s="2"/>
      <c r="G4393" s="2"/>
      <c r="H4393" s="31"/>
    </row>
    <row r="4394" spans="1:8" s="1" customFormat="1" hidden="1" x14ac:dyDescent="0.25">
      <c r="A4394" s="20">
        <v>41517.430040245948</v>
      </c>
      <c r="B4394">
        <v>741.12</v>
      </c>
      <c r="C4394">
        <v>2.15</v>
      </c>
      <c r="D4394"/>
      <c r="E4394" s="13">
        <f t="shared" si="819"/>
        <v>30.796340784145286</v>
      </c>
      <c r="F4394" s="2"/>
      <c r="G4394" s="2"/>
      <c r="H4394" s="31"/>
    </row>
    <row r="4395" spans="1:8" s="1" customFormat="1" hidden="1" x14ac:dyDescent="0.25">
      <c r="A4395" s="20">
        <v>41517.436984690394</v>
      </c>
      <c r="B4395">
        <v>741.16</v>
      </c>
      <c r="C4395">
        <v>2.14</v>
      </c>
      <c r="D4395"/>
      <c r="E4395" s="13">
        <f t="shared" si="819"/>
        <v>30.803285228590539</v>
      </c>
      <c r="F4395" s="2"/>
      <c r="G4395" s="2"/>
      <c r="H4395" s="31"/>
    </row>
    <row r="4396" spans="1:8" s="1" customFormat="1" hidden="1" x14ac:dyDescent="0.25">
      <c r="A4396" s="20">
        <v>41517.443929134839</v>
      </c>
      <c r="B4396">
        <v>741.32</v>
      </c>
      <c r="C4396">
        <v>2.15</v>
      </c>
      <c r="D4396"/>
      <c r="E4396" s="13">
        <f t="shared" si="819"/>
        <v>30.810229673035792</v>
      </c>
      <c r="F4396" s="2"/>
      <c r="G4396" s="2"/>
      <c r="H4396" s="31"/>
    </row>
    <row r="4397" spans="1:8" s="1" customFormat="1" hidden="1" x14ac:dyDescent="0.25">
      <c r="A4397" s="20">
        <v>41517.450873579284</v>
      </c>
      <c r="B4397">
        <v>741.29</v>
      </c>
      <c r="C4397">
        <v>2.14</v>
      </c>
      <c r="D4397"/>
      <c r="E4397" s="13">
        <f t="shared" si="819"/>
        <v>30.817174117481045</v>
      </c>
      <c r="F4397" s="2"/>
      <c r="G4397" s="2"/>
    </row>
    <row r="4398" spans="1:8" s="1" customFormat="1" hidden="1" x14ac:dyDescent="0.25">
      <c r="A4398" s="20">
        <v>41517.457818023722</v>
      </c>
      <c r="B4398">
        <v>741.37</v>
      </c>
      <c r="C4398">
        <v>2.14</v>
      </c>
      <c r="D4398"/>
      <c r="E4398" s="13">
        <f t="shared" si="819"/>
        <v>30.824118561919022</v>
      </c>
      <c r="F4398" s="2"/>
      <c r="G4398" s="2"/>
      <c r="H4398" s="31"/>
    </row>
    <row r="4399" spans="1:8" s="1" customFormat="1" hidden="1" x14ac:dyDescent="0.25">
      <c r="A4399" s="20">
        <v>41517.464762468167</v>
      </c>
      <c r="B4399">
        <v>741.4</v>
      </c>
      <c r="C4399">
        <v>2.14</v>
      </c>
      <c r="D4399"/>
      <c r="E4399" s="13">
        <f t="shared" si="819"/>
        <v>30.831063006364275</v>
      </c>
      <c r="F4399" s="2"/>
      <c r="G4399" s="2"/>
      <c r="H4399" s="31"/>
    </row>
    <row r="4400" spans="1:8" s="1" customFormat="1" hidden="1" x14ac:dyDescent="0.25">
      <c r="A4400" s="20">
        <v>41517.471706912613</v>
      </c>
      <c r="B4400">
        <v>741.47</v>
      </c>
      <c r="C4400">
        <v>2.14</v>
      </c>
      <c r="D4400"/>
      <c r="E4400" s="13">
        <f t="shared" si="819"/>
        <v>30.838007450809528</v>
      </c>
      <c r="F4400" s="2"/>
      <c r="G4400" s="2"/>
      <c r="H4400" s="31"/>
    </row>
    <row r="4401" spans="1:8" s="1" customFormat="1" hidden="1" x14ac:dyDescent="0.25">
      <c r="A4401" s="20">
        <v>41517.478651357058</v>
      </c>
      <c r="B4401">
        <v>741.55</v>
      </c>
      <c r="C4401">
        <v>2.15</v>
      </c>
      <c r="D4401"/>
      <c r="E4401" s="13">
        <f t="shared" si="819"/>
        <v>30.844951895254781</v>
      </c>
      <c r="F4401" s="2"/>
      <c r="G4401" s="2"/>
      <c r="H4401" s="31"/>
    </row>
    <row r="4402" spans="1:8" s="1" customFormat="1" hidden="1" x14ac:dyDescent="0.25">
      <c r="A4402" s="20">
        <v>41517.485595801503</v>
      </c>
      <c r="B4402">
        <v>741.61</v>
      </c>
      <c r="C4402">
        <v>2.14</v>
      </c>
      <c r="D4402"/>
      <c r="E4402" s="13">
        <f t="shared" si="819"/>
        <v>30.851896339700033</v>
      </c>
      <c r="F4402" s="2"/>
      <c r="G4402" s="2"/>
      <c r="H4402" s="31"/>
    </row>
    <row r="4403" spans="1:8" s="1" customFormat="1" hidden="1" x14ac:dyDescent="0.25">
      <c r="A4403" s="20">
        <v>41517.492540245948</v>
      </c>
      <c r="B4403">
        <v>741.76</v>
      </c>
      <c r="C4403">
        <v>2.15</v>
      </c>
      <c r="D4403"/>
      <c r="E4403" s="13">
        <f t="shared" si="819"/>
        <v>30.858840784145286</v>
      </c>
      <c r="F4403" s="2"/>
      <c r="G4403" s="2"/>
    </row>
    <row r="4404" spans="1:8" s="1" customFormat="1" hidden="1" x14ac:dyDescent="0.25">
      <c r="A4404" s="20">
        <v>41517.499484690394</v>
      </c>
      <c r="B4404">
        <v>741.8</v>
      </c>
      <c r="C4404">
        <v>2.14</v>
      </c>
      <c r="D4404"/>
      <c r="E4404" s="13">
        <f t="shared" si="819"/>
        <v>30.865785228590539</v>
      </c>
      <c r="F4404" s="2"/>
      <c r="G4404" s="2"/>
      <c r="H4404" s="31"/>
    </row>
    <row r="4405" spans="1:8" s="1" customFormat="1" hidden="1" x14ac:dyDescent="0.25">
      <c r="A4405" s="20">
        <v>41517.506429134839</v>
      </c>
      <c r="B4405">
        <v>742.01</v>
      </c>
      <c r="C4405">
        <v>2.14</v>
      </c>
      <c r="D4405"/>
      <c r="E4405" s="13">
        <f t="shared" si="819"/>
        <v>30.872729673035792</v>
      </c>
      <c r="F4405" s="2"/>
      <c r="G4405" s="2"/>
      <c r="H4405" s="31"/>
    </row>
    <row r="4406" spans="1:8" s="1" customFormat="1" hidden="1" x14ac:dyDescent="0.25">
      <c r="A4406" s="20">
        <v>41517.513373579284</v>
      </c>
      <c r="B4406">
        <v>742.1</v>
      </c>
      <c r="C4406">
        <v>2.14</v>
      </c>
      <c r="D4406"/>
      <c r="E4406" s="13">
        <f t="shared" si="819"/>
        <v>30.879674117481045</v>
      </c>
      <c r="F4406" s="2"/>
      <c r="G4406" s="2"/>
      <c r="H4406" s="31"/>
    </row>
    <row r="4407" spans="1:8" s="1" customFormat="1" hidden="1" x14ac:dyDescent="0.25">
      <c r="A4407" s="20">
        <v>41517.520318023722</v>
      </c>
      <c r="B4407">
        <v>742.2</v>
      </c>
      <c r="C4407">
        <v>2.15</v>
      </c>
      <c r="D4407"/>
      <c r="E4407" s="13">
        <f t="shared" si="819"/>
        <v>30.886618561919022</v>
      </c>
      <c r="F4407" s="2"/>
      <c r="G4407" s="2"/>
      <c r="H4407" s="31"/>
    </row>
    <row r="4408" spans="1:8" s="1" customFormat="1" hidden="1" x14ac:dyDescent="0.25">
      <c r="A4408" s="20">
        <v>41517.527262468167</v>
      </c>
      <c r="B4408">
        <v>742.26</v>
      </c>
      <c r="C4408">
        <v>2.16</v>
      </c>
      <c r="D4408"/>
      <c r="E4408" s="13">
        <f t="shared" si="819"/>
        <v>30.893563006364275</v>
      </c>
      <c r="F4408" s="2"/>
      <c r="G4408" s="2"/>
      <c r="H4408" s="31"/>
    </row>
    <row r="4409" spans="1:8" s="1" customFormat="1" hidden="1" x14ac:dyDescent="0.25">
      <c r="A4409" s="20">
        <v>41517.534206912613</v>
      </c>
      <c r="B4409">
        <v>742.22</v>
      </c>
      <c r="C4409">
        <v>2.14</v>
      </c>
      <c r="D4409"/>
      <c r="E4409" s="13">
        <f t="shared" si="819"/>
        <v>30.900507450809528</v>
      </c>
      <c r="F4409" s="2"/>
      <c r="G4409" s="2"/>
    </row>
    <row r="4410" spans="1:8" s="1" customFormat="1" hidden="1" x14ac:dyDescent="0.25">
      <c r="A4410" s="20">
        <v>41517.541151357058</v>
      </c>
      <c r="B4410">
        <v>742.48</v>
      </c>
      <c r="C4410">
        <v>2.17</v>
      </c>
      <c r="D4410"/>
      <c r="E4410" s="13">
        <f t="shared" si="819"/>
        <v>30.907451895254781</v>
      </c>
      <c r="F4410" s="2"/>
      <c r="G4410" s="2"/>
      <c r="H4410" s="31"/>
    </row>
    <row r="4411" spans="1:8" s="1" customFormat="1" hidden="1" x14ac:dyDescent="0.25">
      <c r="A4411" s="20">
        <v>41517.548095801503</v>
      </c>
      <c r="B4411">
        <v>742.37</v>
      </c>
      <c r="C4411">
        <v>2.15</v>
      </c>
      <c r="D4411"/>
      <c r="E4411" s="13">
        <f t="shared" si="819"/>
        <v>30.914396339700033</v>
      </c>
      <c r="F4411" s="2"/>
      <c r="G4411" s="2"/>
      <c r="H4411" s="31"/>
    </row>
    <row r="4412" spans="1:8" s="1" customFormat="1" hidden="1" x14ac:dyDescent="0.25">
      <c r="A4412" s="20">
        <v>41517.555040245948</v>
      </c>
      <c r="B4412">
        <v>742.51</v>
      </c>
      <c r="C4412">
        <v>2.14</v>
      </c>
      <c r="D4412"/>
      <c r="E4412" s="13">
        <f t="shared" si="819"/>
        <v>30.921340784145286</v>
      </c>
      <c r="F4412" s="2"/>
      <c r="G4412" s="2"/>
      <c r="H4412" s="31"/>
    </row>
    <row r="4413" spans="1:8" s="1" customFormat="1" hidden="1" x14ac:dyDescent="0.25">
      <c r="A4413" s="20">
        <v>41517.561984690394</v>
      </c>
      <c r="B4413">
        <v>742.56</v>
      </c>
      <c r="C4413">
        <v>2.14</v>
      </c>
      <c r="D4413"/>
      <c r="E4413" s="13">
        <f t="shared" si="819"/>
        <v>30.928285228590539</v>
      </c>
      <c r="F4413" s="2"/>
      <c r="G4413" s="2"/>
      <c r="H4413" s="31"/>
    </row>
    <row r="4414" spans="1:8" s="1" customFormat="1" hidden="1" x14ac:dyDescent="0.25">
      <c r="A4414" s="20">
        <v>41517.568929134839</v>
      </c>
      <c r="B4414">
        <v>742.67</v>
      </c>
      <c r="C4414">
        <v>2.15</v>
      </c>
      <c r="D4414"/>
      <c r="E4414" s="13">
        <f t="shared" si="819"/>
        <v>30.935229673035792</v>
      </c>
      <c r="F4414" s="2"/>
      <c r="G4414" s="2"/>
      <c r="H4414" s="31"/>
    </row>
    <row r="4415" spans="1:8" s="1" customFormat="1" hidden="1" x14ac:dyDescent="0.25">
      <c r="A4415" s="20">
        <v>41517.575873579284</v>
      </c>
      <c r="B4415">
        <v>742.8</v>
      </c>
      <c r="C4415">
        <v>2.13</v>
      </c>
      <c r="D4415"/>
      <c r="E4415" s="13">
        <f t="shared" si="819"/>
        <v>30.942174117481045</v>
      </c>
      <c r="F4415" s="2"/>
      <c r="G4415" s="2"/>
    </row>
    <row r="4416" spans="1:8" s="1" customFormat="1" hidden="1" x14ac:dyDescent="0.25">
      <c r="A4416" s="20">
        <v>41517.582818023722</v>
      </c>
      <c r="B4416">
        <v>742.91</v>
      </c>
      <c r="C4416">
        <v>2.15</v>
      </c>
      <c r="D4416"/>
      <c r="E4416" s="13">
        <f t="shared" si="819"/>
        <v>30.949118561919022</v>
      </c>
      <c r="F4416" s="2"/>
      <c r="G4416" s="2"/>
      <c r="H4416" s="31"/>
    </row>
    <row r="4417" spans="1:8" s="1" customFormat="1" hidden="1" x14ac:dyDescent="0.25">
      <c r="A4417" s="20">
        <v>41517.589762468167</v>
      </c>
      <c r="B4417">
        <v>742.9</v>
      </c>
      <c r="C4417">
        <v>2.14</v>
      </c>
      <c r="D4417"/>
      <c r="E4417" s="13">
        <f t="shared" si="819"/>
        <v>30.956063006364275</v>
      </c>
      <c r="F4417" s="2"/>
      <c r="G4417" s="2"/>
      <c r="H4417" s="31"/>
    </row>
    <row r="4418" spans="1:8" s="1" customFormat="1" hidden="1" x14ac:dyDescent="0.25">
      <c r="A4418" s="20">
        <v>41517.596706912613</v>
      </c>
      <c r="B4418">
        <v>743.21</v>
      </c>
      <c r="C4418">
        <v>2.14</v>
      </c>
      <c r="D4418"/>
      <c r="E4418" s="13">
        <f t="shared" si="819"/>
        <v>30.963007450809528</v>
      </c>
      <c r="F4418" s="2"/>
      <c r="G4418" s="2"/>
      <c r="H4418" s="31"/>
    </row>
    <row r="4419" spans="1:8" s="1" customFormat="1" hidden="1" x14ac:dyDescent="0.25">
      <c r="A4419" s="20">
        <v>41517.603651357058</v>
      </c>
      <c r="B4419">
        <v>743.2</v>
      </c>
      <c r="C4419">
        <v>2.13</v>
      </c>
      <c r="D4419"/>
      <c r="E4419" s="13">
        <f t="shared" ref="E4419:E4482" si="820">A4419-$I$2</f>
        <v>30.969951895254781</v>
      </c>
      <c r="F4419" s="2"/>
      <c r="G4419" s="2"/>
      <c r="H4419" s="31"/>
    </row>
    <row r="4420" spans="1:8" s="1" customFormat="1" hidden="1" x14ac:dyDescent="0.25">
      <c r="A4420" s="20">
        <v>41517.610595801503</v>
      </c>
      <c r="B4420">
        <v>743.41</v>
      </c>
      <c r="C4420">
        <v>2.14</v>
      </c>
      <c r="D4420"/>
      <c r="E4420" s="13">
        <f t="shared" si="820"/>
        <v>30.976896339700033</v>
      </c>
      <c r="F4420" s="2"/>
      <c r="G4420" s="2"/>
      <c r="H4420" s="31"/>
    </row>
    <row r="4421" spans="1:8" s="1" customFormat="1" hidden="1" x14ac:dyDescent="0.25">
      <c r="A4421" s="20">
        <v>41517.617540245948</v>
      </c>
      <c r="B4421">
        <v>743.5</v>
      </c>
      <c r="C4421">
        <v>2.14</v>
      </c>
      <c r="D4421"/>
      <c r="E4421" s="13">
        <f t="shared" si="820"/>
        <v>30.983840784145286</v>
      </c>
      <c r="F4421" s="2"/>
      <c r="G4421" s="2"/>
    </row>
    <row r="4422" spans="1:8" s="1" customFormat="1" hidden="1" x14ac:dyDescent="0.25">
      <c r="A4422" s="20">
        <v>41517.624484690394</v>
      </c>
      <c r="B4422">
        <v>743.62</v>
      </c>
      <c r="C4422">
        <v>2.14</v>
      </c>
      <c r="D4422"/>
      <c r="E4422" s="13">
        <f t="shared" si="820"/>
        <v>30.990785228590539</v>
      </c>
      <c r="F4422" s="2"/>
      <c r="G4422" s="2"/>
      <c r="H4422" s="31"/>
    </row>
    <row r="4423" spans="1:8" s="1" customFormat="1" hidden="1" x14ac:dyDescent="0.25">
      <c r="A4423" s="20">
        <v>41517.631429134839</v>
      </c>
      <c r="B4423">
        <v>741.49</v>
      </c>
      <c r="C4423">
        <v>2.14</v>
      </c>
      <c r="D4423"/>
      <c r="E4423" s="13">
        <f t="shared" si="820"/>
        <v>30.997729673035792</v>
      </c>
      <c r="F4423" s="2"/>
      <c r="G4423" s="2"/>
      <c r="H4423" s="31"/>
    </row>
    <row r="4424" spans="1:8" s="1" customFormat="1" hidden="1" x14ac:dyDescent="0.25">
      <c r="A4424" s="20">
        <v>41517.638373579284</v>
      </c>
      <c r="B4424">
        <v>740.8</v>
      </c>
      <c r="C4424">
        <v>2.13</v>
      </c>
      <c r="D4424"/>
      <c r="E4424" s="13">
        <f t="shared" si="820"/>
        <v>31.004674117481045</v>
      </c>
      <c r="F4424" s="2"/>
      <c r="G4424" s="2"/>
      <c r="H4424" s="31"/>
    </row>
    <row r="4425" spans="1:8" s="1" customFormat="1" hidden="1" x14ac:dyDescent="0.25">
      <c r="A4425" s="20">
        <v>41517.645318023722</v>
      </c>
      <c r="B4425">
        <v>741.49</v>
      </c>
      <c r="C4425">
        <v>2.14</v>
      </c>
      <c r="D4425"/>
      <c r="E4425" s="13">
        <f t="shared" si="820"/>
        <v>31.011618561919022</v>
      </c>
      <c r="F4425" s="2"/>
      <c r="G4425" s="2"/>
      <c r="H4425" s="31"/>
    </row>
    <row r="4426" spans="1:8" s="1" customFormat="1" hidden="1" x14ac:dyDescent="0.25">
      <c r="A4426" s="20">
        <v>41517.652262468167</v>
      </c>
      <c r="B4426">
        <v>741.71</v>
      </c>
      <c r="C4426">
        <v>2.14</v>
      </c>
      <c r="D4426"/>
      <c r="E4426" s="13">
        <f t="shared" si="820"/>
        <v>31.018563006364275</v>
      </c>
      <c r="F4426" s="2"/>
      <c r="G4426" s="2"/>
      <c r="H4426" s="31"/>
    </row>
    <row r="4427" spans="1:8" s="1" customFormat="1" hidden="1" x14ac:dyDescent="0.25">
      <c r="A4427" s="20">
        <v>41517.659206912613</v>
      </c>
      <c r="B4427">
        <v>741.57</v>
      </c>
      <c r="C4427">
        <v>2.12</v>
      </c>
      <c r="D4427"/>
      <c r="E4427" s="13">
        <f t="shared" si="820"/>
        <v>31.025507450809528</v>
      </c>
      <c r="F4427" s="2"/>
      <c r="G4427" s="2"/>
    </row>
    <row r="4428" spans="1:8" s="1" customFormat="1" hidden="1" x14ac:dyDescent="0.25">
      <c r="A4428" s="20">
        <v>41517.666151357058</v>
      </c>
      <c r="B4428">
        <v>741.27</v>
      </c>
      <c r="C4428">
        <v>2.15</v>
      </c>
      <c r="D4428"/>
      <c r="E4428" s="13">
        <f t="shared" si="820"/>
        <v>31.032451895254781</v>
      </c>
      <c r="F4428" s="2"/>
      <c r="G4428" s="2"/>
      <c r="H4428" s="31"/>
    </row>
    <row r="4429" spans="1:8" s="1" customFormat="1" hidden="1" x14ac:dyDescent="0.25">
      <c r="A4429" s="20">
        <v>41517.673095801503</v>
      </c>
      <c r="B4429">
        <v>741.31</v>
      </c>
      <c r="C4429">
        <v>2.14</v>
      </c>
      <c r="D4429"/>
      <c r="E4429" s="13">
        <f t="shared" si="820"/>
        <v>31.039396339700033</v>
      </c>
      <c r="F4429" s="2"/>
      <c r="G4429" s="2"/>
      <c r="H4429" s="31"/>
    </row>
    <row r="4430" spans="1:8" s="1" customFormat="1" hidden="1" x14ac:dyDescent="0.25">
      <c r="A4430" s="20">
        <v>41517.680040245948</v>
      </c>
      <c r="B4430">
        <v>741.44</v>
      </c>
      <c r="C4430">
        <v>2.14</v>
      </c>
      <c r="D4430"/>
      <c r="E4430" s="13">
        <f t="shared" si="820"/>
        <v>31.046340784145286</v>
      </c>
      <c r="F4430" s="2"/>
      <c r="G4430" s="2"/>
      <c r="H4430" s="31"/>
    </row>
    <row r="4431" spans="1:8" s="1" customFormat="1" hidden="1" x14ac:dyDescent="0.25">
      <c r="A4431" s="20">
        <v>41517.686984690394</v>
      </c>
      <c r="B4431">
        <v>741.54</v>
      </c>
      <c r="C4431">
        <v>2.15</v>
      </c>
      <c r="D4431"/>
      <c r="E4431" s="13">
        <f t="shared" si="820"/>
        <v>31.053285228590539</v>
      </c>
      <c r="F4431" s="2"/>
      <c r="G4431" s="2"/>
      <c r="H4431" s="31"/>
    </row>
    <row r="4432" spans="1:8" s="1" customFormat="1" hidden="1" x14ac:dyDescent="0.25">
      <c r="A4432" s="20">
        <v>41517.693929134839</v>
      </c>
      <c r="B4432">
        <v>741.51</v>
      </c>
      <c r="C4432">
        <v>2.14</v>
      </c>
      <c r="D4432"/>
      <c r="E4432" s="13">
        <f t="shared" si="820"/>
        <v>31.060229673035792</v>
      </c>
      <c r="F4432" s="2"/>
      <c r="G4432" s="2"/>
      <c r="H4432" s="31"/>
    </row>
    <row r="4433" spans="1:8" s="1" customFormat="1" hidden="1" x14ac:dyDescent="0.25">
      <c r="A4433" s="20">
        <v>41517.700873579284</v>
      </c>
      <c r="B4433">
        <v>741.75</v>
      </c>
      <c r="C4433">
        <v>2.16</v>
      </c>
      <c r="D4433"/>
      <c r="E4433" s="13">
        <f t="shared" si="820"/>
        <v>31.067174117481045</v>
      </c>
      <c r="F4433" s="2"/>
      <c r="G4433" s="2"/>
    </row>
    <row r="4434" spans="1:8" s="1" customFormat="1" hidden="1" x14ac:dyDescent="0.25">
      <c r="A4434" s="20">
        <v>41517.707818023722</v>
      </c>
      <c r="B4434">
        <v>741.71</v>
      </c>
      <c r="C4434">
        <v>2.16</v>
      </c>
      <c r="D4434"/>
      <c r="E4434" s="13">
        <f t="shared" si="820"/>
        <v>31.074118561919022</v>
      </c>
      <c r="F4434" s="2"/>
      <c r="G4434" s="2"/>
      <c r="H4434" s="31"/>
    </row>
    <row r="4435" spans="1:8" s="1" customFormat="1" hidden="1" x14ac:dyDescent="0.25">
      <c r="A4435" s="20">
        <v>41517.714762468167</v>
      </c>
      <c r="B4435">
        <v>741.8</v>
      </c>
      <c r="C4435">
        <v>2.14</v>
      </c>
      <c r="D4435"/>
      <c r="E4435" s="13">
        <f t="shared" si="820"/>
        <v>31.081063006364275</v>
      </c>
      <c r="F4435" s="2"/>
      <c r="G4435" s="2"/>
      <c r="H4435" s="31"/>
    </row>
    <row r="4436" spans="1:8" s="1" customFormat="1" hidden="1" x14ac:dyDescent="0.25">
      <c r="A4436" s="20">
        <v>41517.721706912613</v>
      </c>
      <c r="B4436">
        <v>742.07</v>
      </c>
      <c r="C4436">
        <v>2.16</v>
      </c>
      <c r="D4436"/>
      <c r="E4436" s="13">
        <f t="shared" si="820"/>
        <v>31.088007450809528</v>
      </c>
      <c r="F4436" s="2"/>
      <c r="G4436" s="2"/>
      <c r="H4436" s="31"/>
    </row>
    <row r="4437" spans="1:8" s="1" customFormat="1" hidden="1" x14ac:dyDescent="0.25">
      <c r="A4437" s="20">
        <v>41517.728651357058</v>
      </c>
      <c r="B4437">
        <v>742.05</v>
      </c>
      <c r="C4437">
        <v>2.16</v>
      </c>
      <c r="D4437"/>
      <c r="E4437" s="13">
        <f t="shared" si="820"/>
        <v>31.094951895254781</v>
      </c>
      <c r="F4437" s="2"/>
      <c r="G4437" s="2"/>
      <c r="H4437" s="31"/>
    </row>
    <row r="4438" spans="1:8" s="1" customFormat="1" hidden="1" x14ac:dyDescent="0.25">
      <c r="A4438" s="20">
        <v>41517.735595801503</v>
      </c>
      <c r="B4438">
        <v>742.29</v>
      </c>
      <c r="C4438">
        <v>2.16</v>
      </c>
      <c r="D4438"/>
      <c r="E4438" s="13">
        <f t="shared" si="820"/>
        <v>31.101896339700033</v>
      </c>
      <c r="F4438" s="2"/>
      <c r="G4438" s="2"/>
      <c r="H4438" s="31"/>
    </row>
    <row r="4439" spans="1:8" s="1" customFormat="1" hidden="1" x14ac:dyDescent="0.25">
      <c r="A4439" s="20">
        <v>41517.742540245948</v>
      </c>
      <c r="B4439">
        <v>742.46</v>
      </c>
      <c r="C4439">
        <v>2.17</v>
      </c>
      <c r="D4439"/>
      <c r="E4439" s="13">
        <f t="shared" si="820"/>
        <v>31.108840784145286</v>
      </c>
      <c r="F4439" s="2"/>
      <c r="G4439" s="2"/>
    </row>
    <row r="4440" spans="1:8" s="1" customFormat="1" hidden="1" x14ac:dyDescent="0.25">
      <c r="A4440" s="20">
        <v>41517.749484690394</v>
      </c>
      <c r="B4440">
        <v>742.53</v>
      </c>
      <c r="C4440">
        <v>2.17</v>
      </c>
      <c r="D4440"/>
      <c r="E4440" s="13">
        <f t="shared" si="820"/>
        <v>31.115785228590539</v>
      </c>
      <c r="F4440" s="2"/>
      <c r="G4440" s="2"/>
      <c r="H4440" s="31"/>
    </row>
    <row r="4441" spans="1:8" s="1" customFormat="1" hidden="1" x14ac:dyDescent="0.25">
      <c r="A4441" s="20">
        <v>41517.756429134839</v>
      </c>
      <c r="B4441">
        <v>742.43</v>
      </c>
      <c r="C4441">
        <v>2.16</v>
      </c>
      <c r="D4441"/>
      <c r="E4441" s="13">
        <f t="shared" si="820"/>
        <v>31.122729673035792</v>
      </c>
      <c r="F4441" s="2"/>
      <c r="G4441" s="2"/>
      <c r="H4441" s="31"/>
    </row>
    <row r="4442" spans="1:8" s="1" customFormat="1" hidden="1" x14ac:dyDescent="0.25">
      <c r="A4442" s="20">
        <v>41517.763373579284</v>
      </c>
      <c r="B4442">
        <v>742.45</v>
      </c>
      <c r="C4442">
        <v>2.17</v>
      </c>
      <c r="D4442"/>
      <c r="E4442" s="13">
        <f t="shared" si="820"/>
        <v>31.129674117481045</v>
      </c>
      <c r="F4442" s="2"/>
      <c r="G4442" s="2"/>
      <c r="H4442" s="31"/>
    </row>
    <row r="4443" spans="1:8" s="1" customFormat="1" hidden="1" x14ac:dyDescent="0.25">
      <c r="A4443" s="20">
        <v>41517.770318023722</v>
      </c>
      <c r="B4443">
        <v>742.61</v>
      </c>
      <c r="C4443">
        <v>2.1800000000000002</v>
      </c>
      <c r="D4443"/>
      <c r="E4443" s="13">
        <f t="shared" si="820"/>
        <v>31.136618561919022</v>
      </c>
      <c r="F4443" s="2"/>
      <c r="G4443" s="2"/>
      <c r="H4443" s="31"/>
    </row>
    <row r="4444" spans="1:8" s="1" customFormat="1" hidden="1" x14ac:dyDescent="0.25">
      <c r="A4444" s="20">
        <v>41517.777262468167</v>
      </c>
      <c r="B4444">
        <v>742.74</v>
      </c>
      <c r="C4444">
        <v>2.1800000000000002</v>
      </c>
      <c r="D4444"/>
      <c r="E4444" s="13">
        <f t="shared" si="820"/>
        <v>31.143563006364275</v>
      </c>
      <c r="F4444" s="2"/>
      <c r="G4444" s="2"/>
      <c r="H4444" s="31"/>
    </row>
    <row r="4445" spans="1:8" s="1" customFormat="1" hidden="1" x14ac:dyDescent="0.25">
      <c r="A4445" s="20">
        <v>41517.784206912613</v>
      </c>
      <c r="B4445">
        <v>742.84</v>
      </c>
      <c r="C4445">
        <v>2.1800000000000002</v>
      </c>
      <c r="D4445"/>
      <c r="E4445" s="13">
        <f t="shared" si="820"/>
        <v>31.150507450809528</v>
      </c>
      <c r="F4445" s="2"/>
      <c r="G4445" s="2"/>
    </row>
    <row r="4446" spans="1:8" s="1" customFormat="1" hidden="1" x14ac:dyDescent="0.25">
      <c r="A4446" s="20">
        <v>41517.791151357058</v>
      </c>
      <c r="B4446">
        <v>742.82</v>
      </c>
      <c r="C4446">
        <v>2.1800000000000002</v>
      </c>
      <c r="D4446"/>
      <c r="E4446" s="13">
        <f t="shared" si="820"/>
        <v>31.157451895254781</v>
      </c>
      <c r="F4446" s="2"/>
      <c r="G4446" s="2"/>
      <c r="H4446" s="31"/>
    </row>
    <row r="4447" spans="1:8" s="1" customFormat="1" hidden="1" x14ac:dyDescent="0.25">
      <c r="A4447" s="20">
        <v>41517.798095801503</v>
      </c>
      <c r="B4447">
        <v>743.13</v>
      </c>
      <c r="C4447">
        <v>2.17</v>
      </c>
      <c r="D4447"/>
      <c r="E4447" s="13">
        <f t="shared" si="820"/>
        <v>31.164396339700033</v>
      </c>
      <c r="F4447" s="2"/>
      <c r="G4447" s="2"/>
      <c r="H4447" s="31"/>
    </row>
    <row r="4448" spans="1:8" s="1" customFormat="1" hidden="1" x14ac:dyDescent="0.25">
      <c r="A4448" s="20">
        <v>41517.805040245948</v>
      </c>
      <c r="B4448">
        <v>743.28</v>
      </c>
      <c r="C4448">
        <v>2.19</v>
      </c>
      <c r="D4448"/>
      <c r="E4448" s="13">
        <f t="shared" si="820"/>
        <v>31.171340784145286</v>
      </c>
      <c r="F4448" s="2"/>
      <c r="G4448" s="2"/>
      <c r="H4448" s="31"/>
    </row>
    <row r="4449" spans="1:8" s="1" customFormat="1" hidden="1" x14ac:dyDescent="0.25">
      <c r="A4449" s="20">
        <v>41517.811984690394</v>
      </c>
      <c r="B4449">
        <v>743.41</v>
      </c>
      <c r="C4449">
        <v>2.1800000000000002</v>
      </c>
      <c r="D4449"/>
      <c r="E4449" s="13">
        <f t="shared" si="820"/>
        <v>31.178285228590539</v>
      </c>
      <c r="F4449" s="2"/>
      <c r="G4449" s="2"/>
      <c r="H4449" s="31"/>
    </row>
    <row r="4450" spans="1:8" s="1" customFormat="1" hidden="1" x14ac:dyDescent="0.25">
      <c r="A4450" s="20">
        <v>41517.818929134839</v>
      </c>
      <c r="B4450">
        <v>743.41</v>
      </c>
      <c r="C4450">
        <v>2.1800000000000002</v>
      </c>
      <c r="D4450"/>
      <c r="E4450" s="13">
        <f t="shared" si="820"/>
        <v>31.185229673035792</v>
      </c>
      <c r="F4450" s="2"/>
      <c r="G4450" s="2"/>
      <c r="H4450" s="31"/>
    </row>
    <row r="4451" spans="1:8" s="1" customFormat="1" hidden="1" x14ac:dyDescent="0.25">
      <c r="A4451" s="20">
        <v>41517.825873579284</v>
      </c>
      <c r="B4451">
        <v>743.66</v>
      </c>
      <c r="C4451">
        <v>2.19</v>
      </c>
      <c r="D4451"/>
      <c r="E4451" s="13">
        <f t="shared" si="820"/>
        <v>31.192174117481045</v>
      </c>
      <c r="F4451" s="2"/>
      <c r="G4451" s="2"/>
    </row>
    <row r="4452" spans="1:8" s="1" customFormat="1" hidden="1" x14ac:dyDescent="0.25">
      <c r="A4452" s="20">
        <v>41517.832818023722</v>
      </c>
      <c r="B4452">
        <v>743.98</v>
      </c>
      <c r="C4452">
        <v>2.19</v>
      </c>
      <c r="D4452"/>
      <c r="E4452" s="13">
        <f t="shared" si="820"/>
        <v>31.199118561919022</v>
      </c>
      <c r="F4452" s="2"/>
      <c r="G4452" s="2"/>
      <c r="H4452" s="31"/>
    </row>
    <row r="4453" spans="1:8" s="1" customFormat="1" hidden="1" x14ac:dyDescent="0.25">
      <c r="A4453" s="20">
        <v>41517.839762468167</v>
      </c>
      <c r="B4453">
        <v>744.09</v>
      </c>
      <c r="C4453">
        <v>2.1800000000000002</v>
      </c>
      <c r="D4453"/>
      <c r="E4453" s="13">
        <f t="shared" si="820"/>
        <v>31.206063006364275</v>
      </c>
      <c r="F4453" s="2"/>
      <c r="G4453" s="2"/>
      <c r="H4453" s="31"/>
    </row>
    <row r="4454" spans="1:8" s="1" customFormat="1" hidden="1" x14ac:dyDescent="0.25">
      <c r="A4454" s="20">
        <v>41517.846706912613</v>
      </c>
      <c r="B4454">
        <v>744.07</v>
      </c>
      <c r="C4454">
        <v>2.19</v>
      </c>
      <c r="D4454"/>
      <c r="E4454" s="13">
        <f t="shared" si="820"/>
        <v>31.213007450809528</v>
      </c>
      <c r="F4454" s="2"/>
      <c r="G4454" s="2"/>
      <c r="H4454" s="31"/>
    </row>
    <row r="4455" spans="1:8" s="1" customFormat="1" hidden="1" x14ac:dyDescent="0.25">
      <c r="A4455" s="20">
        <v>41517.853651357058</v>
      </c>
      <c r="B4455">
        <v>744.43</v>
      </c>
      <c r="C4455">
        <v>2.19</v>
      </c>
      <c r="D4455"/>
      <c r="E4455" s="13">
        <f t="shared" si="820"/>
        <v>31.219951895254781</v>
      </c>
      <c r="F4455" s="2"/>
      <c r="G4455" s="2"/>
      <c r="H4455" s="31"/>
    </row>
    <row r="4456" spans="1:8" s="1" customFormat="1" hidden="1" x14ac:dyDescent="0.25">
      <c r="A4456" s="20">
        <v>41517.860595801503</v>
      </c>
      <c r="B4456">
        <v>744.59</v>
      </c>
      <c r="C4456">
        <v>2.2000000000000002</v>
      </c>
      <c r="D4456"/>
      <c r="E4456" s="13">
        <f t="shared" si="820"/>
        <v>31.226896339700033</v>
      </c>
      <c r="F4456" s="2"/>
      <c r="G4456" s="2"/>
      <c r="H4456" s="31"/>
    </row>
    <row r="4457" spans="1:8" s="1" customFormat="1" hidden="1" x14ac:dyDescent="0.25">
      <c r="A4457" s="20">
        <v>41517.867540245948</v>
      </c>
      <c r="B4457">
        <v>744.85</v>
      </c>
      <c r="C4457">
        <v>2.2000000000000002</v>
      </c>
      <c r="D4457"/>
      <c r="E4457" s="13">
        <f t="shared" si="820"/>
        <v>31.233840784145286</v>
      </c>
      <c r="F4457" s="2"/>
      <c r="G4457" s="2"/>
    </row>
    <row r="4458" spans="1:8" s="1" customFormat="1" hidden="1" x14ac:dyDescent="0.25">
      <c r="A4458" s="20">
        <v>41517.874484690394</v>
      </c>
      <c r="B4458">
        <v>744.95</v>
      </c>
      <c r="C4458">
        <v>2.2000000000000002</v>
      </c>
      <c r="D4458"/>
      <c r="E4458" s="13">
        <f t="shared" si="820"/>
        <v>31.240785228590539</v>
      </c>
      <c r="F4458" s="2"/>
      <c r="G4458" s="2"/>
      <c r="H4458" s="31"/>
    </row>
    <row r="4459" spans="1:8" s="1" customFormat="1" hidden="1" x14ac:dyDescent="0.25">
      <c r="A4459" s="20">
        <v>41517.881429134839</v>
      </c>
      <c r="B4459">
        <v>745.06</v>
      </c>
      <c r="C4459">
        <v>2.1800000000000002</v>
      </c>
      <c r="D4459"/>
      <c r="E4459" s="13">
        <f t="shared" si="820"/>
        <v>31.247729673035792</v>
      </c>
      <c r="F4459" s="2"/>
      <c r="G4459" s="2"/>
      <c r="H4459" s="31"/>
    </row>
    <row r="4460" spans="1:8" s="1" customFormat="1" hidden="1" x14ac:dyDescent="0.25">
      <c r="A4460" s="20">
        <v>41517.888373579284</v>
      </c>
      <c r="B4460">
        <v>745.5</v>
      </c>
      <c r="C4460">
        <v>2.2000000000000002</v>
      </c>
      <c r="D4460"/>
      <c r="E4460" s="13">
        <f t="shared" si="820"/>
        <v>31.254674117481045</v>
      </c>
      <c r="F4460" s="2"/>
      <c r="G4460" s="2"/>
      <c r="H4460" s="31"/>
    </row>
    <row r="4461" spans="1:8" s="1" customFormat="1" hidden="1" x14ac:dyDescent="0.25">
      <c r="A4461" s="20">
        <v>41517.895318023722</v>
      </c>
      <c r="B4461">
        <v>745.72</v>
      </c>
      <c r="C4461">
        <v>2.2000000000000002</v>
      </c>
      <c r="D4461"/>
      <c r="E4461" s="13">
        <f t="shared" si="820"/>
        <v>31.261618561919022</v>
      </c>
      <c r="F4461" s="2"/>
      <c r="G4461" s="2"/>
      <c r="H4461" s="31"/>
    </row>
    <row r="4462" spans="1:8" s="1" customFormat="1" hidden="1" x14ac:dyDescent="0.25">
      <c r="A4462" s="20">
        <v>41517.902262468167</v>
      </c>
      <c r="B4462">
        <v>745.89</v>
      </c>
      <c r="C4462">
        <v>2.19</v>
      </c>
      <c r="D4462"/>
      <c r="E4462" s="13">
        <f t="shared" si="820"/>
        <v>31.268563006364275</v>
      </c>
      <c r="F4462" s="2"/>
      <c r="G4462" s="2"/>
      <c r="H4462" s="31"/>
    </row>
    <row r="4463" spans="1:8" s="1" customFormat="1" hidden="1" x14ac:dyDescent="0.25">
      <c r="A4463" s="20">
        <v>41517.909206912613</v>
      </c>
      <c r="B4463">
        <v>746.16</v>
      </c>
      <c r="C4463">
        <v>2.19</v>
      </c>
      <c r="D4463"/>
      <c r="E4463" s="13">
        <f t="shared" si="820"/>
        <v>31.275507450809528</v>
      </c>
      <c r="F4463" s="2"/>
      <c r="G4463" s="2"/>
    </row>
    <row r="4464" spans="1:8" s="1" customFormat="1" hidden="1" x14ac:dyDescent="0.25">
      <c r="A4464" s="20">
        <v>41517.916151357058</v>
      </c>
      <c r="B4464">
        <v>746.23</v>
      </c>
      <c r="C4464">
        <v>2.19</v>
      </c>
      <c r="D4464"/>
      <c r="E4464" s="13">
        <f t="shared" si="820"/>
        <v>31.282451895254781</v>
      </c>
      <c r="F4464" s="2"/>
      <c r="G4464" s="2"/>
      <c r="H4464" s="31"/>
    </row>
    <row r="4465" spans="1:8" s="1" customFormat="1" hidden="1" x14ac:dyDescent="0.25">
      <c r="A4465" s="20">
        <v>41517.923095801503</v>
      </c>
      <c r="B4465">
        <v>744.62</v>
      </c>
      <c r="C4465">
        <v>2.1800000000000002</v>
      </c>
      <c r="D4465"/>
      <c r="E4465" s="13">
        <f t="shared" si="820"/>
        <v>31.289396339700033</v>
      </c>
      <c r="F4465" s="2"/>
      <c r="G4465" s="2"/>
      <c r="H4465" s="31"/>
    </row>
    <row r="4466" spans="1:8" s="1" customFormat="1" hidden="1" x14ac:dyDescent="0.25">
      <c r="A4466" s="20">
        <v>41517.930040245948</v>
      </c>
      <c r="B4466">
        <v>743.59</v>
      </c>
      <c r="C4466">
        <v>2.1800000000000002</v>
      </c>
      <c r="D4466"/>
      <c r="E4466" s="13">
        <f t="shared" si="820"/>
        <v>31.296340784145286</v>
      </c>
      <c r="F4466" s="2"/>
      <c r="G4466" s="2"/>
      <c r="H4466" s="31"/>
    </row>
    <row r="4467" spans="1:8" s="1" customFormat="1" hidden="1" x14ac:dyDescent="0.25">
      <c r="A4467" s="20">
        <v>41517.936984690394</v>
      </c>
      <c r="B4467">
        <v>743.14</v>
      </c>
      <c r="C4467">
        <v>2.17</v>
      </c>
      <c r="D4467"/>
      <c r="E4467" s="13">
        <f t="shared" si="820"/>
        <v>31.303285228590539</v>
      </c>
      <c r="F4467" s="2"/>
      <c r="G4467" s="2"/>
      <c r="H4467" s="31"/>
    </row>
    <row r="4468" spans="1:8" s="1" customFormat="1" hidden="1" x14ac:dyDescent="0.25">
      <c r="A4468" s="20">
        <v>41517.943929134839</v>
      </c>
      <c r="B4468">
        <v>744.09</v>
      </c>
      <c r="C4468">
        <v>2.17</v>
      </c>
      <c r="D4468"/>
      <c r="E4468" s="13">
        <f t="shared" si="820"/>
        <v>31.310229673035792</v>
      </c>
      <c r="F4468" s="2"/>
      <c r="G4468" s="2"/>
      <c r="H4468" s="31"/>
    </row>
    <row r="4469" spans="1:8" s="1" customFormat="1" hidden="1" x14ac:dyDescent="0.25">
      <c r="A4469" s="20">
        <v>41517.950873579284</v>
      </c>
      <c r="B4469">
        <v>744.55</v>
      </c>
      <c r="C4469">
        <v>2.16</v>
      </c>
      <c r="D4469"/>
      <c r="E4469" s="13">
        <f t="shared" si="820"/>
        <v>31.317174117481045</v>
      </c>
      <c r="F4469" s="2"/>
      <c r="G4469" s="2"/>
    </row>
    <row r="4470" spans="1:8" s="1" customFormat="1" hidden="1" x14ac:dyDescent="0.25">
      <c r="A4470" s="20">
        <v>41517.957818023722</v>
      </c>
      <c r="B4470">
        <v>744.77</v>
      </c>
      <c r="C4470">
        <v>2.16</v>
      </c>
      <c r="D4470"/>
      <c r="E4470" s="13">
        <f t="shared" si="820"/>
        <v>31.324118561919022</v>
      </c>
      <c r="F4470" s="2"/>
      <c r="G4470" s="2"/>
      <c r="H4470" s="31"/>
    </row>
    <row r="4471" spans="1:8" s="1" customFormat="1" hidden="1" x14ac:dyDescent="0.25">
      <c r="A4471" s="20">
        <v>41517.964762468167</v>
      </c>
      <c r="B4471">
        <v>744.99</v>
      </c>
      <c r="C4471">
        <v>2.15</v>
      </c>
      <c r="D4471"/>
      <c r="E4471" s="13">
        <f t="shared" si="820"/>
        <v>31.331063006364275</v>
      </c>
      <c r="F4471" s="2"/>
      <c r="G4471" s="2"/>
      <c r="H4471" s="31"/>
    </row>
    <row r="4472" spans="1:8" s="1" customFormat="1" hidden="1" x14ac:dyDescent="0.25">
      <c r="A4472" s="20">
        <v>41517.971706912613</v>
      </c>
      <c r="B4472">
        <v>745.06</v>
      </c>
      <c r="C4472">
        <v>2.15</v>
      </c>
      <c r="D4472"/>
      <c r="E4472" s="13">
        <f t="shared" si="820"/>
        <v>31.338007450809528</v>
      </c>
      <c r="F4472" s="2"/>
      <c r="G4472" s="2"/>
      <c r="H4472" s="31"/>
    </row>
    <row r="4473" spans="1:8" s="1" customFormat="1" hidden="1" x14ac:dyDescent="0.25">
      <c r="A4473" s="20">
        <v>41517.978651357058</v>
      </c>
      <c r="B4473">
        <v>745.2</v>
      </c>
      <c r="C4473">
        <v>2.14</v>
      </c>
      <c r="D4473"/>
      <c r="E4473" s="13">
        <f t="shared" si="820"/>
        <v>31.344951895254781</v>
      </c>
      <c r="F4473" s="2"/>
      <c r="G4473" s="2"/>
      <c r="H4473" s="31"/>
    </row>
    <row r="4474" spans="1:8" s="1" customFormat="1" hidden="1" x14ac:dyDescent="0.25">
      <c r="A4474" s="20">
        <v>41517.985595801503</v>
      </c>
      <c r="B4474">
        <v>745.24</v>
      </c>
      <c r="C4474">
        <v>2.13</v>
      </c>
      <c r="D4474"/>
      <c r="E4474" s="13">
        <f t="shared" si="820"/>
        <v>31.351896339700033</v>
      </c>
      <c r="F4474" s="2"/>
      <c r="G4474" s="2"/>
      <c r="H4474" s="31"/>
    </row>
    <row r="4475" spans="1:8" s="1" customFormat="1" hidden="1" x14ac:dyDescent="0.25">
      <c r="A4475" s="20">
        <v>41517.992540245948</v>
      </c>
      <c r="B4475">
        <v>745</v>
      </c>
      <c r="C4475">
        <v>2.13</v>
      </c>
      <c r="D4475"/>
      <c r="E4475" s="13">
        <f t="shared" si="820"/>
        <v>31.358840784145286</v>
      </c>
      <c r="F4475" s="2"/>
      <c r="G4475" s="2"/>
    </row>
    <row r="4476" spans="1:8" s="1" customFormat="1" hidden="1" x14ac:dyDescent="0.25">
      <c r="A4476" s="20">
        <v>41517.999484690394</v>
      </c>
      <c r="B4476">
        <v>744.87</v>
      </c>
      <c r="C4476">
        <v>2.13</v>
      </c>
      <c r="D4476"/>
      <c r="E4476" s="13">
        <f t="shared" si="820"/>
        <v>31.365785228590539</v>
      </c>
      <c r="F4476" s="2"/>
      <c r="G4476" s="2"/>
      <c r="H4476" s="31"/>
    </row>
    <row r="4477" spans="1:8" s="1" customFormat="1" hidden="1" x14ac:dyDescent="0.25">
      <c r="A4477" s="20">
        <v>41518.013373579284</v>
      </c>
      <c r="B4477">
        <v>745.92</v>
      </c>
      <c r="C4477">
        <v>2.04</v>
      </c>
      <c r="D4477"/>
      <c r="E4477" s="13">
        <f t="shared" si="820"/>
        <v>31.379674117481045</v>
      </c>
      <c r="F4477" s="2"/>
      <c r="G4477" s="2"/>
      <c r="H4477" s="31"/>
    </row>
    <row r="4478" spans="1:8" s="1" customFormat="1" hidden="1" x14ac:dyDescent="0.25">
      <c r="A4478" s="20">
        <v>41518.020318023722</v>
      </c>
      <c r="B4478">
        <v>745.84</v>
      </c>
      <c r="C4478">
        <v>2.0299999999999998</v>
      </c>
      <c r="D4478"/>
      <c r="E4478" s="13">
        <f t="shared" si="820"/>
        <v>31.386618561919022</v>
      </c>
      <c r="F4478" s="2"/>
      <c r="G4478" s="2"/>
      <c r="H4478" s="31"/>
    </row>
    <row r="4479" spans="1:8" s="1" customFormat="1" hidden="1" x14ac:dyDescent="0.25">
      <c r="A4479" s="20">
        <v>41518.027262468167</v>
      </c>
      <c r="B4479">
        <v>745.88</v>
      </c>
      <c r="C4479">
        <v>2.04</v>
      </c>
      <c r="D4479"/>
      <c r="E4479" s="13">
        <f t="shared" si="820"/>
        <v>31.393563006364275</v>
      </c>
      <c r="F4479" s="2"/>
      <c r="G4479" s="2"/>
      <c r="H4479" s="31"/>
    </row>
    <row r="4480" spans="1:8" s="1" customFormat="1" hidden="1" x14ac:dyDescent="0.25">
      <c r="A4480" s="20">
        <v>41518.034206912613</v>
      </c>
      <c r="B4480">
        <v>745.8</v>
      </c>
      <c r="C4480">
        <v>2.0299999999999998</v>
      </c>
      <c r="D4480"/>
      <c r="E4480" s="13">
        <f t="shared" si="820"/>
        <v>31.400507450809528</v>
      </c>
      <c r="F4480" s="2"/>
      <c r="G4480" s="2"/>
      <c r="H4480" s="31"/>
    </row>
    <row r="4481" spans="1:8" s="1" customFormat="1" hidden="1" x14ac:dyDescent="0.25">
      <c r="A4481" s="20">
        <v>41518.041151357058</v>
      </c>
      <c r="B4481">
        <v>745.86</v>
      </c>
      <c r="C4481">
        <v>2.0299999999999998</v>
      </c>
      <c r="D4481"/>
      <c r="E4481" s="13">
        <f t="shared" si="820"/>
        <v>31.407451895254781</v>
      </c>
      <c r="F4481" s="2"/>
      <c r="G4481" s="2"/>
    </row>
    <row r="4482" spans="1:8" s="1" customFormat="1" hidden="1" x14ac:dyDescent="0.25">
      <c r="A4482" s="20">
        <v>41518.048095801503</v>
      </c>
      <c r="B4482">
        <v>745.9</v>
      </c>
      <c r="C4482">
        <v>2.0299999999999998</v>
      </c>
      <c r="D4482"/>
      <c r="E4482" s="13">
        <f t="shared" si="820"/>
        <v>31.414396339700033</v>
      </c>
      <c r="F4482" s="2"/>
      <c r="G4482" s="2"/>
      <c r="H4482" s="31"/>
    </row>
    <row r="4483" spans="1:8" s="1" customFormat="1" hidden="1" x14ac:dyDescent="0.25">
      <c r="A4483" s="20">
        <v>41518.055040245948</v>
      </c>
      <c r="B4483">
        <v>745.96</v>
      </c>
      <c r="C4483">
        <v>2.02</v>
      </c>
      <c r="D4483"/>
      <c r="E4483" s="13">
        <f t="shared" ref="E4483:E4531" si="821">A4483-$I$2</f>
        <v>31.421340784145286</v>
      </c>
      <c r="F4483" s="2"/>
      <c r="G4483" s="2"/>
      <c r="H4483" s="31"/>
    </row>
    <row r="4484" spans="1:8" s="1" customFormat="1" hidden="1" x14ac:dyDescent="0.25">
      <c r="A4484" s="20">
        <v>41518.061984690394</v>
      </c>
      <c r="B4484">
        <v>745.96</v>
      </c>
      <c r="C4484">
        <v>2.02</v>
      </c>
      <c r="D4484"/>
      <c r="E4484" s="13">
        <f t="shared" si="821"/>
        <v>31.428285228590539</v>
      </c>
      <c r="F4484" s="2"/>
      <c r="G4484" s="2"/>
      <c r="H4484" s="31"/>
    </row>
    <row r="4485" spans="1:8" s="1" customFormat="1" hidden="1" x14ac:dyDescent="0.25">
      <c r="A4485" s="20">
        <v>41518.068929134839</v>
      </c>
      <c r="B4485">
        <v>745.98</v>
      </c>
      <c r="C4485">
        <v>2.02</v>
      </c>
      <c r="D4485"/>
      <c r="E4485" s="13">
        <f t="shared" si="821"/>
        <v>31.435229673035792</v>
      </c>
      <c r="F4485" s="2"/>
      <c r="G4485" s="2"/>
      <c r="H4485" s="31"/>
    </row>
    <row r="4486" spans="1:8" s="1" customFormat="1" hidden="1" x14ac:dyDescent="0.25">
      <c r="A4486" s="20">
        <v>41518.075873579284</v>
      </c>
      <c r="B4486">
        <v>746.13</v>
      </c>
      <c r="C4486">
        <v>2.02</v>
      </c>
      <c r="D4486"/>
      <c r="E4486" s="13">
        <f t="shared" si="821"/>
        <v>31.442174117481045</v>
      </c>
      <c r="F4486" s="2"/>
      <c r="G4486" s="2"/>
      <c r="H4486" s="31"/>
    </row>
    <row r="4487" spans="1:8" s="1" customFormat="1" hidden="1" x14ac:dyDescent="0.25">
      <c r="A4487" s="20">
        <v>41518.082818023722</v>
      </c>
      <c r="B4487">
        <v>746.16</v>
      </c>
      <c r="C4487">
        <v>2.02</v>
      </c>
      <c r="D4487"/>
      <c r="E4487" s="13">
        <f t="shared" si="821"/>
        <v>31.449118561919022</v>
      </c>
      <c r="F4487" s="2"/>
      <c r="G4487" s="2"/>
    </row>
    <row r="4488" spans="1:8" s="1" customFormat="1" hidden="1" x14ac:dyDescent="0.25">
      <c r="A4488" s="20">
        <v>41518.089762468167</v>
      </c>
      <c r="B4488">
        <v>745.95</v>
      </c>
      <c r="C4488">
        <v>2.0099999999999998</v>
      </c>
      <c r="D4488"/>
      <c r="E4488" s="13">
        <f t="shared" si="821"/>
        <v>31.456063006364275</v>
      </c>
      <c r="F4488" s="2"/>
      <c r="G4488" s="2"/>
      <c r="H4488" s="31"/>
    </row>
    <row r="4489" spans="1:8" s="1" customFormat="1" hidden="1" x14ac:dyDescent="0.25">
      <c r="A4489" s="20">
        <v>41518.096706912613</v>
      </c>
      <c r="B4489">
        <v>745.51</v>
      </c>
      <c r="C4489">
        <v>2.0099999999999998</v>
      </c>
      <c r="D4489"/>
      <c r="E4489" s="13">
        <f t="shared" si="821"/>
        <v>31.463007450809528</v>
      </c>
      <c r="F4489" s="2"/>
      <c r="G4489" s="2"/>
      <c r="H4489" s="31"/>
    </row>
    <row r="4490" spans="1:8" s="1" customFormat="1" hidden="1" x14ac:dyDescent="0.25">
      <c r="A4490" s="20">
        <v>41518.103651357058</v>
      </c>
      <c r="B4490">
        <v>744.84</v>
      </c>
      <c r="C4490">
        <v>2.0099999999999998</v>
      </c>
      <c r="D4490"/>
      <c r="E4490" s="13">
        <f t="shared" si="821"/>
        <v>31.469951895254781</v>
      </c>
      <c r="F4490" s="2"/>
      <c r="G4490" s="2"/>
      <c r="H4490" s="31"/>
    </row>
    <row r="4491" spans="1:8" s="1" customFormat="1" hidden="1" x14ac:dyDescent="0.25">
      <c r="A4491" s="20">
        <v>41518.110595801503</v>
      </c>
      <c r="B4491">
        <v>744.16</v>
      </c>
      <c r="C4491">
        <v>2.0099999999999998</v>
      </c>
      <c r="D4491"/>
      <c r="E4491" s="13">
        <f t="shared" si="821"/>
        <v>31.476896339700033</v>
      </c>
      <c r="F4491" s="2"/>
      <c r="G4491" s="2"/>
      <c r="H4491" s="31"/>
    </row>
    <row r="4492" spans="1:8" s="1" customFormat="1" hidden="1" x14ac:dyDescent="0.25">
      <c r="A4492" s="20">
        <v>41518.117540245948</v>
      </c>
      <c r="B4492">
        <v>742.89</v>
      </c>
      <c r="C4492">
        <v>2.0099999999999998</v>
      </c>
      <c r="D4492"/>
      <c r="E4492" s="13">
        <f t="shared" si="821"/>
        <v>31.483840784145286</v>
      </c>
      <c r="F4492" s="2"/>
      <c r="G4492" s="2"/>
      <c r="H4492" s="31"/>
    </row>
    <row r="4493" spans="1:8" s="1" customFormat="1" hidden="1" x14ac:dyDescent="0.25">
      <c r="A4493" s="20">
        <v>41518.124484690394</v>
      </c>
      <c r="B4493">
        <v>741.31</v>
      </c>
      <c r="C4493">
        <v>2</v>
      </c>
      <c r="D4493"/>
      <c r="E4493" s="13">
        <f t="shared" si="821"/>
        <v>31.490785228590539</v>
      </c>
      <c r="F4493" s="2"/>
      <c r="G4493" s="2"/>
    </row>
    <row r="4494" spans="1:8" s="1" customFormat="1" hidden="1" x14ac:dyDescent="0.25">
      <c r="A4494" s="20">
        <v>41518.131429134839</v>
      </c>
      <c r="B4494">
        <v>739.28</v>
      </c>
      <c r="C4494">
        <v>2.0099999999999998</v>
      </c>
      <c r="D4494"/>
      <c r="E4494" s="13">
        <f t="shared" si="821"/>
        <v>31.497729673035792</v>
      </c>
      <c r="F4494" s="2"/>
      <c r="G4494" s="2"/>
      <c r="H4494" s="31"/>
    </row>
    <row r="4495" spans="1:8" s="1" customFormat="1" hidden="1" x14ac:dyDescent="0.25">
      <c r="A4495" s="20">
        <v>41518.138373579284</v>
      </c>
      <c r="B4495">
        <v>736.31</v>
      </c>
      <c r="C4495">
        <v>2.0099999999999998</v>
      </c>
      <c r="D4495"/>
      <c r="E4495" s="13">
        <f t="shared" si="821"/>
        <v>31.504674117481045</v>
      </c>
      <c r="F4495" s="2"/>
      <c r="G4495" s="2"/>
      <c r="H4495" s="31"/>
    </row>
    <row r="4496" spans="1:8" s="1" customFormat="1" hidden="1" x14ac:dyDescent="0.25">
      <c r="A4496" s="20">
        <v>41518.145318023722</v>
      </c>
      <c r="B4496">
        <v>731.7</v>
      </c>
      <c r="C4496">
        <v>2.0099999999999998</v>
      </c>
      <c r="D4496"/>
      <c r="E4496" s="13">
        <f t="shared" si="821"/>
        <v>31.511618561919022</v>
      </c>
      <c r="F4496" s="2"/>
      <c r="G4496" s="2"/>
      <c r="H4496" s="31"/>
    </row>
    <row r="4497" spans="1:8" s="1" customFormat="1" hidden="1" x14ac:dyDescent="0.25">
      <c r="A4497" s="20">
        <v>41518.152262468167</v>
      </c>
      <c r="B4497">
        <v>725.27</v>
      </c>
      <c r="C4497">
        <v>2.0099999999999998</v>
      </c>
      <c r="D4497"/>
      <c r="E4497" s="13">
        <f t="shared" si="821"/>
        <v>31.518563006364275</v>
      </c>
      <c r="F4497" s="2"/>
      <c r="G4497" s="2"/>
      <c r="H4497" s="31"/>
    </row>
    <row r="4498" spans="1:8" s="1" customFormat="1" hidden="1" x14ac:dyDescent="0.25">
      <c r="A4498" s="20">
        <v>41518.159206912613</v>
      </c>
      <c r="B4498">
        <v>717.02</v>
      </c>
      <c r="C4498">
        <v>2.0099999999999998</v>
      </c>
      <c r="D4498"/>
      <c r="E4498" s="13">
        <f t="shared" si="821"/>
        <v>31.525507450809528</v>
      </c>
      <c r="F4498" s="2"/>
      <c r="G4498" s="2"/>
      <c r="H4498" s="31"/>
    </row>
    <row r="4499" spans="1:8" s="1" customFormat="1" hidden="1" x14ac:dyDescent="0.25">
      <c r="A4499" s="20">
        <v>41518.166151357058</v>
      </c>
      <c r="B4499">
        <v>706.03</v>
      </c>
      <c r="C4499">
        <v>2</v>
      </c>
      <c r="D4499"/>
      <c r="E4499" s="13">
        <f t="shared" si="821"/>
        <v>31.532451895254781</v>
      </c>
      <c r="F4499" s="2"/>
      <c r="G4499" s="2"/>
    </row>
    <row r="4500" spans="1:8" s="1" customFormat="1" hidden="1" x14ac:dyDescent="0.25">
      <c r="A4500" s="20">
        <v>41518.173095801503</v>
      </c>
      <c r="B4500">
        <v>691.79</v>
      </c>
      <c r="C4500">
        <v>2</v>
      </c>
      <c r="D4500"/>
      <c r="E4500" s="13">
        <f t="shared" si="821"/>
        <v>31.539396339700033</v>
      </c>
      <c r="F4500" s="2"/>
      <c r="G4500" s="2"/>
      <c r="H4500" s="31"/>
    </row>
    <row r="4501" spans="1:8" s="1" customFormat="1" hidden="1" x14ac:dyDescent="0.25">
      <c r="A4501" s="20">
        <v>41518.180040245948</v>
      </c>
      <c r="B4501">
        <v>672.29</v>
      </c>
      <c r="C4501">
        <v>2</v>
      </c>
      <c r="D4501"/>
      <c r="E4501" s="13">
        <f t="shared" si="821"/>
        <v>31.546340784145286</v>
      </c>
      <c r="F4501" s="2"/>
      <c r="G4501" s="2"/>
      <c r="H4501" s="31"/>
    </row>
    <row r="4502" spans="1:8" s="1" customFormat="1" hidden="1" x14ac:dyDescent="0.25">
      <c r="A4502" s="20">
        <v>41518.186984690394</v>
      </c>
      <c r="B4502">
        <v>648.70000000000005</v>
      </c>
      <c r="C4502">
        <v>2</v>
      </c>
      <c r="D4502"/>
      <c r="E4502" s="13">
        <f t="shared" si="821"/>
        <v>31.553285228590539</v>
      </c>
      <c r="F4502" s="2"/>
      <c r="G4502" s="2"/>
      <c r="H4502" s="31"/>
    </row>
    <row r="4503" spans="1:8" s="1" customFormat="1" hidden="1" x14ac:dyDescent="0.25">
      <c r="A4503" s="20">
        <v>41518.193929134839</v>
      </c>
      <c r="B4503">
        <v>618.03</v>
      </c>
      <c r="C4503">
        <v>2</v>
      </c>
      <c r="D4503"/>
      <c r="E4503" s="13">
        <f t="shared" si="821"/>
        <v>31.560229673035792</v>
      </c>
      <c r="F4503" s="2"/>
      <c r="G4503" s="2"/>
      <c r="H4503" s="31"/>
    </row>
    <row r="4504" spans="1:8" s="1" customFormat="1" hidden="1" x14ac:dyDescent="0.25">
      <c r="A4504" s="20">
        <v>41518.200873579284</v>
      </c>
      <c r="B4504">
        <v>581.13</v>
      </c>
      <c r="C4504">
        <v>2</v>
      </c>
      <c r="D4504"/>
      <c r="E4504" s="13">
        <f t="shared" si="821"/>
        <v>31.567174117481045</v>
      </c>
      <c r="F4504" s="2"/>
      <c r="G4504" s="2"/>
      <c r="H4504" s="31"/>
    </row>
    <row r="4505" spans="1:8" s="1" customFormat="1" hidden="1" x14ac:dyDescent="0.25">
      <c r="A4505" s="20">
        <v>41518.207818023722</v>
      </c>
      <c r="B4505">
        <v>536.80999999999995</v>
      </c>
      <c r="C4505">
        <v>2</v>
      </c>
      <c r="D4505"/>
      <c r="E4505" s="13">
        <f t="shared" si="821"/>
        <v>31.574118561919022</v>
      </c>
      <c r="F4505" s="2"/>
      <c r="G4505" s="2"/>
    </row>
    <row r="4506" spans="1:8" s="1" customFormat="1" hidden="1" x14ac:dyDescent="0.25">
      <c r="A4506" s="20">
        <v>41518.214762468167</v>
      </c>
      <c r="B4506">
        <v>483.16</v>
      </c>
      <c r="C4506">
        <v>1.99</v>
      </c>
      <c r="D4506"/>
      <c r="E4506" s="13">
        <f t="shared" si="821"/>
        <v>31.581063006364275</v>
      </c>
      <c r="F4506" s="2"/>
      <c r="G4506" s="2"/>
      <c r="H4506" s="31"/>
    </row>
    <row r="4507" spans="1:8" s="1" customFormat="1" hidden="1" x14ac:dyDescent="0.25">
      <c r="A4507" s="20">
        <v>41518.221706912613</v>
      </c>
      <c r="B4507">
        <v>420.48</v>
      </c>
      <c r="C4507">
        <v>1.99</v>
      </c>
      <c r="D4507"/>
      <c r="E4507" s="13">
        <f t="shared" si="821"/>
        <v>31.588007450809528</v>
      </c>
      <c r="F4507" s="2"/>
      <c r="G4507" s="2"/>
      <c r="H4507" s="31"/>
    </row>
    <row r="4508" spans="1:8" s="1" customFormat="1" hidden="1" x14ac:dyDescent="0.25">
      <c r="A4508" s="20">
        <v>41518.228651357058</v>
      </c>
      <c r="B4508">
        <v>348.59</v>
      </c>
      <c r="C4508">
        <v>2</v>
      </c>
      <c r="D4508"/>
      <c r="E4508" s="13">
        <f t="shared" si="821"/>
        <v>31.594951895254781</v>
      </c>
      <c r="F4508" s="2"/>
      <c r="G4508" s="2"/>
      <c r="H4508" s="31"/>
    </row>
    <row r="4509" spans="1:8" s="1" customFormat="1" hidden="1" x14ac:dyDescent="0.25">
      <c r="A4509" s="20">
        <v>41518.235595801503</v>
      </c>
      <c r="B4509">
        <v>272.3</v>
      </c>
      <c r="C4509">
        <v>1.99</v>
      </c>
      <c r="D4509"/>
      <c r="E4509" s="13">
        <f t="shared" si="821"/>
        <v>31.601896339700033</v>
      </c>
      <c r="F4509" s="2"/>
      <c r="G4509" s="2"/>
      <c r="H4509" s="31"/>
    </row>
    <row r="4510" spans="1:8" s="1" customFormat="1" hidden="1" x14ac:dyDescent="0.25">
      <c r="A4510" s="20">
        <v>41518.242540245948</v>
      </c>
      <c r="B4510">
        <v>196.69</v>
      </c>
      <c r="C4510">
        <v>1.99</v>
      </c>
      <c r="D4510"/>
      <c r="E4510" s="13">
        <f t="shared" si="821"/>
        <v>31.608840784145286</v>
      </c>
      <c r="F4510" s="2"/>
      <c r="G4510" s="2"/>
      <c r="H4510" s="31"/>
    </row>
    <row r="4511" spans="1:8" s="1" customFormat="1" hidden="1" x14ac:dyDescent="0.25">
      <c r="A4511" s="20">
        <v>41518.249484690394</v>
      </c>
      <c r="B4511">
        <v>129.68</v>
      </c>
      <c r="C4511">
        <v>1.99</v>
      </c>
      <c r="D4511"/>
      <c r="E4511" s="13">
        <f t="shared" si="821"/>
        <v>31.615785228590539</v>
      </c>
      <c r="F4511" s="2"/>
      <c r="G4511" s="2"/>
    </row>
    <row r="4512" spans="1:8" s="1" customFormat="1" hidden="1" x14ac:dyDescent="0.25">
      <c r="A4512" s="20">
        <v>41518.256429134839</v>
      </c>
      <c r="B4512">
        <v>78.3</v>
      </c>
      <c r="C4512">
        <v>1.98</v>
      </c>
      <c r="D4512"/>
      <c r="E4512" s="13">
        <f t="shared" si="821"/>
        <v>31.622729673035792</v>
      </c>
      <c r="F4512" s="2"/>
      <c r="G4512" s="2"/>
      <c r="H4512" s="31"/>
    </row>
    <row r="4513" spans="1:8" s="1" customFormat="1" hidden="1" x14ac:dyDescent="0.25">
      <c r="A4513" s="20">
        <v>41518.263373579284</v>
      </c>
      <c r="B4513">
        <v>43.77</v>
      </c>
      <c r="C4513">
        <v>1.99</v>
      </c>
      <c r="D4513"/>
      <c r="E4513" s="13">
        <f t="shared" si="821"/>
        <v>31.629674117481045</v>
      </c>
      <c r="F4513" s="2"/>
      <c r="G4513" s="2"/>
      <c r="H4513" s="31"/>
    </row>
    <row r="4514" spans="1:8" s="1" customFormat="1" hidden="1" x14ac:dyDescent="0.25">
      <c r="A4514" s="20">
        <v>41518.270318023722</v>
      </c>
      <c r="B4514">
        <v>23.23</v>
      </c>
      <c r="C4514">
        <v>1.98</v>
      </c>
      <c r="D4514"/>
      <c r="E4514" s="13">
        <f t="shared" si="821"/>
        <v>31.636618561919022</v>
      </c>
      <c r="F4514" s="2"/>
      <c r="G4514" s="2"/>
      <c r="H4514" s="31"/>
    </row>
    <row r="4515" spans="1:8" s="1" customFormat="1" hidden="1" x14ac:dyDescent="0.25">
      <c r="A4515" s="20">
        <v>41518.277262468167</v>
      </c>
      <c r="B4515">
        <v>12.51</v>
      </c>
      <c r="C4515">
        <v>1.99</v>
      </c>
      <c r="D4515"/>
      <c r="E4515" s="13">
        <f t="shared" si="821"/>
        <v>31.643563006364275</v>
      </c>
      <c r="F4515" s="2"/>
      <c r="G4515" s="2"/>
      <c r="H4515" s="31"/>
    </row>
    <row r="4516" spans="1:8" s="1" customFormat="1" hidden="1" x14ac:dyDescent="0.25">
      <c r="A4516" s="20">
        <v>41518.284206912613</v>
      </c>
      <c r="B4516">
        <v>7.48</v>
      </c>
      <c r="C4516">
        <v>1.98</v>
      </c>
      <c r="D4516"/>
      <c r="E4516" s="13">
        <f t="shared" si="821"/>
        <v>31.650507450809528</v>
      </c>
      <c r="F4516" s="2"/>
      <c r="G4516" s="2"/>
      <c r="H4516" s="31"/>
    </row>
    <row r="4517" spans="1:8" s="1" customFormat="1" hidden="1" x14ac:dyDescent="0.25">
      <c r="A4517" s="20">
        <v>41518.291151357058</v>
      </c>
      <c r="B4517">
        <v>5.2</v>
      </c>
      <c r="C4517">
        <v>1.98</v>
      </c>
      <c r="D4517"/>
      <c r="E4517" s="13">
        <f t="shared" si="821"/>
        <v>31.657451895254781</v>
      </c>
      <c r="F4517" s="2"/>
      <c r="G4517" s="2"/>
    </row>
    <row r="4518" spans="1:8" s="1" customFormat="1" hidden="1" x14ac:dyDescent="0.25">
      <c r="A4518" s="20">
        <v>41518.298095801503</v>
      </c>
      <c r="B4518">
        <v>4.1900000000000004</v>
      </c>
      <c r="C4518">
        <v>1.98</v>
      </c>
      <c r="D4518"/>
      <c r="E4518" s="13">
        <f t="shared" si="821"/>
        <v>31.664396339700033</v>
      </c>
      <c r="F4518" s="2"/>
      <c r="G4518" s="2"/>
      <c r="H4518" s="31"/>
    </row>
    <row r="4519" spans="1:8" s="1" customFormat="1" hidden="1" x14ac:dyDescent="0.25">
      <c r="A4519" s="20">
        <v>41518.305040245948</v>
      </c>
      <c r="B4519">
        <v>3.8</v>
      </c>
      <c r="C4519">
        <v>1.98</v>
      </c>
      <c r="D4519"/>
      <c r="E4519" s="13">
        <f t="shared" si="821"/>
        <v>31.671340784145286</v>
      </c>
      <c r="F4519" s="2"/>
      <c r="G4519" s="2"/>
      <c r="H4519" s="31"/>
    </row>
    <row r="4520" spans="1:8" s="1" customFormat="1" hidden="1" x14ac:dyDescent="0.25">
      <c r="A4520" s="20">
        <v>41518.311984690394</v>
      </c>
      <c r="B4520">
        <v>3.59</v>
      </c>
      <c r="C4520">
        <v>1.98</v>
      </c>
      <c r="D4520"/>
      <c r="E4520" s="13">
        <f t="shared" si="821"/>
        <v>31.678285228590539</v>
      </c>
      <c r="F4520" s="2"/>
      <c r="G4520" s="2"/>
      <c r="H4520" s="31"/>
    </row>
    <row r="4521" spans="1:8" s="1" customFormat="1" hidden="1" x14ac:dyDescent="0.25">
      <c r="A4521" s="20">
        <v>41518.318929134839</v>
      </c>
      <c r="B4521">
        <v>3.44</v>
      </c>
      <c r="C4521">
        <v>1.98</v>
      </c>
      <c r="D4521"/>
      <c r="E4521" s="13">
        <f t="shared" si="821"/>
        <v>31.685229673035792</v>
      </c>
      <c r="F4521" s="2"/>
      <c r="G4521" s="2"/>
      <c r="H4521" s="31"/>
    </row>
    <row r="4522" spans="1:8" s="1" customFormat="1" hidden="1" x14ac:dyDescent="0.25">
      <c r="A4522" s="20">
        <v>41518.325873579284</v>
      </c>
      <c r="B4522">
        <v>3.34</v>
      </c>
      <c r="C4522">
        <v>1.97</v>
      </c>
      <c r="D4522"/>
      <c r="E4522" s="13">
        <f t="shared" si="821"/>
        <v>31.692174117481045</v>
      </c>
      <c r="F4522" s="2"/>
      <c r="G4522" s="2"/>
      <c r="H4522" s="31"/>
    </row>
    <row r="4523" spans="1:8" s="1" customFormat="1" hidden="1" x14ac:dyDescent="0.25">
      <c r="A4523" s="20">
        <v>41518.332818023722</v>
      </c>
      <c r="B4523">
        <v>3.26</v>
      </c>
      <c r="C4523">
        <v>1.97</v>
      </c>
      <c r="D4523"/>
      <c r="E4523" s="13">
        <f t="shared" si="821"/>
        <v>31.699118561919022</v>
      </c>
      <c r="F4523" s="2"/>
      <c r="G4523" s="2"/>
    </row>
    <row r="4524" spans="1:8" s="1" customFormat="1" hidden="1" x14ac:dyDescent="0.25">
      <c r="A4524" s="20">
        <v>41518.339762468167</v>
      </c>
      <c r="B4524">
        <v>3.17</v>
      </c>
      <c r="C4524">
        <v>1.97</v>
      </c>
      <c r="D4524"/>
      <c r="E4524" s="13">
        <f t="shared" si="821"/>
        <v>31.706063006364275</v>
      </c>
      <c r="F4524" s="2"/>
      <c r="G4524" s="2"/>
      <c r="H4524" s="31"/>
    </row>
    <row r="4525" spans="1:8" s="1" customFormat="1" hidden="1" x14ac:dyDescent="0.25">
      <c r="A4525" s="20">
        <v>41518.346706912613</v>
      </c>
      <c r="B4525">
        <v>3.12</v>
      </c>
      <c r="C4525">
        <v>1.97</v>
      </c>
      <c r="D4525"/>
      <c r="E4525" s="13">
        <f t="shared" si="821"/>
        <v>31.713007450809528</v>
      </c>
      <c r="F4525" s="2"/>
      <c r="G4525" s="2"/>
      <c r="H4525" s="31"/>
    </row>
    <row r="4526" spans="1:8" s="1" customFormat="1" hidden="1" x14ac:dyDescent="0.25">
      <c r="A4526" s="20">
        <v>41518.353651357058</v>
      </c>
      <c r="B4526">
        <v>3.11</v>
      </c>
      <c r="C4526">
        <v>1.97</v>
      </c>
      <c r="D4526"/>
      <c r="E4526" s="13">
        <f t="shared" si="821"/>
        <v>31.719951895254781</v>
      </c>
      <c r="F4526" s="2"/>
      <c r="G4526" s="2"/>
      <c r="H4526" s="31"/>
    </row>
    <row r="4527" spans="1:8" s="1" customFormat="1" hidden="1" x14ac:dyDescent="0.25">
      <c r="A4527" s="20">
        <v>41518.360595801503</v>
      </c>
      <c r="B4527">
        <v>3.08</v>
      </c>
      <c r="C4527">
        <v>1.97</v>
      </c>
      <c r="D4527"/>
      <c r="E4527" s="13">
        <f t="shared" si="821"/>
        <v>31.726896339700033</v>
      </c>
      <c r="F4527" s="2"/>
      <c r="G4527" s="2"/>
      <c r="H4527" s="31"/>
    </row>
    <row r="4528" spans="1:8" s="1" customFormat="1" hidden="1" x14ac:dyDescent="0.25">
      <c r="A4528" s="20">
        <v>41518.367540245948</v>
      </c>
      <c r="B4528">
        <v>3.12</v>
      </c>
      <c r="C4528">
        <v>1.96</v>
      </c>
      <c r="D4528"/>
      <c r="E4528" s="13">
        <f t="shared" si="821"/>
        <v>31.733840784145286</v>
      </c>
      <c r="F4528" s="2"/>
      <c r="G4528" s="2"/>
      <c r="H4528" s="31"/>
    </row>
    <row r="4529" spans="1:8" s="1" customFormat="1" hidden="1" x14ac:dyDescent="0.25">
      <c r="A4529" s="20">
        <v>41518.374484690394</v>
      </c>
      <c r="B4529">
        <v>3.1</v>
      </c>
      <c r="C4529">
        <v>1.95</v>
      </c>
      <c r="D4529"/>
      <c r="E4529" s="13">
        <f t="shared" si="821"/>
        <v>31.740785228590539</v>
      </c>
      <c r="F4529" s="2"/>
      <c r="G4529" s="2"/>
    </row>
    <row r="4530" spans="1:8" s="1" customFormat="1" hidden="1" x14ac:dyDescent="0.25">
      <c r="A4530" s="20">
        <v>41518.381429134839</v>
      </c>
      <c r="B4530">
        <v>3.14</v>
      </c>
      <c r="C4530">
        <v>1.95</v>
      </c>
      <c r="D4530"/>
      <c r="E4530" s="13">
        <f t="shared" si="821"/>
        <v>31.747729673035792</v>
      </c>
      <c r="F4530" s="2"/>
      <c r="G4530" s="2"/>
      <c r="H4530" s="31"/>
    </row>
    <row r="4531" spans="1:8" s="1" customFormat="1" hidden="1" x14ac:dyDescent="0.25">
      <c r="A4531" s="20">
        <v>41518.388373579284</v>
      </c>
      <c r="B4531">
        <v>3.13</v>
      </c>
      <c r="C4531">
        <v>1.95</v>
      </c>
      <c r="D4531"/>
      <c r="E4531" s="13">
        <f t="shared" si="821"/>
        <v>31.754674117481045</v>
      </c>
      <c r="F4531" s="2"/>
      <c r="G4531" s="2"/>
      <c r="H4531" s="31"/>
    </row>
    <row r="4532" spans="1:8" s="1" customFormat="1" hidden="1" x14ac:dyDescent="0.25">
      <c r="A4532" s="20">
        <v>41518.395318023722</v>
      </c>
      <c r="B4532">
        <v>3.19</v>
      </c>
      <c r="C4532">
        <v>1.94</v>
      </c>
      <c r="D4532"/>
      <c r="E4532" s="13">
        <f t="shared" ref="E4532:E4540" si="822">A4532-$I$2</f>
        <v>31.761618561919022</v>
      </c>
      <c r="F4532" s="2"/>
      <c r="G4532" s="2"/>
      <c r="H4532" s="31"/>
    </row>
    <row r="4533" spans="1:8" s="1" customFormat="1" hidden="1" x14ac:dyDescent="0.25">
      <c r="A4533" s="20">
        <v>41518.402262468167</v>
      </c>
      <c r="B4533">
        <v>3.18</v>
      </c>
      <c r="C4533">
        <v>1.94</v>
      </c>
      <c r="D4533"/>
      <c r="E4533" s="13">
        <f t="shared" si="822"/>
        <v>31.768563006364275</v>
      </c>
      <c r="F4533" s="2"/>
      <c r="G4533" s="2"/>
      <c r="H4533" s="31"/>
    </row>
    <row r="4534" spans="1:8" s="1" customFormat="1" hidden="1" x14ac:dyDescent="0.25">
      <c r="A4534" s="20">
        <v>41518.409206912613</v>
      </c>
      <c r="B4534">
        <v>3.22</v>
      </c>
      <c r="C4534">
        <v>1.93</v>
      </c>
      <c r="D4534"/>
      <c r="E4534" s="13">
        <f t="shared" si="822"/>
        <v>31.775507450809528</v>
      </c>
      <c r="F4534" s="2"/>
      <c r="G4534" s="2"/>
      <c r="H4534" s="31"/>
    </row>
    <row r="4535" spans="1:8" s="1" customFormat="1" hidden="1" x14ac:dyDescent="0.25">
      <c r="A4535" s="20">
        <v>41518.416151357058</v>
      </c>
      <c r="B4535">
        <v>3.31</v>
      </c>
      <c r="C4535">
        <v>1.94</v>
      </c>
      <c r="D4535"/>
      <c r="E4535" s="13">
        <f t="shared" si="822"/>
        <v>31.782451895254781</v>
      </c>
      <c r="F4535" s="2"/>
      <c r="G4535" s="2"/>
    </row>
    <row r="4536" spans="1:8" s="1" customFormat="1" hidden="1" x14ac:dyDescent="0.25">
      <c r="A4536" s="20">
        <v>41518.423095801503</v>
      </c>
      <c r="B4536">
        <v>3.22</v>
      </c>
      <c r="C4536">
        <v>1.94</v>
      </c>
      <c r="D4536"/>
      <c r="E4536" s="13">
        <f t="shared" si="822"/>
        <v>31.789396339700033</v>
      </c>
      <c r="F4536" s="2"/>
      <c r="G4536" s="2"/>
      <c r="H4536" s="31"/>
    </row>
    <row r="4537" spans="1:8" s="1" customFormat="1" hidden="1" x14ac:dyDescent="0.25">
      <c r="A4537" s="20">
        <v>41518.430040245948</v>
      </c>
      <c r="B4537">
        <v>3.3</v>
      </c>
      <c r="C4537">
        <v>1.92</v>
      </c>
      <c r="D4537"/>
      <c r="E4537" s="13">
        <f t="shared" si="822"/>
        <v>31.796340784145286</v>
      </c>
      <c r="F4537" s="2"/>
      <c r="G4537" s="2"/>
      <c r="H4537" s="31"/>
    </row>
    <row r="4538" spans="1:8" s="1" customFormat="1" hidden="1" x14ac:dyDescent="0.25">
      <c r="A4538" s="20">
        <v>41518.436984690394</v>
      </c>
      <c r="B4538">
        <v>3.32</v>
      </c>
      <c r="C4538">
        <v>1.92</v>
      </c>
      <c r="D4538"/>
      <c r="E4538" s="13">
        <f t="shared" si="822"/>
        <v>31.803285228590539</v>
      </c>
      <c r="F4538" s="2"/>
      <c r="G4538" s="2"/>
      <c r="H4538" s="31"/>
    </row>
    <row r="4539" spans="1:8" s="1" customFormat="1" hidden="1" x14ac:dyDescent="0.25">
      <c r="A4539" s="20">
        <v>41518.443929134839</v>
      </c>
      <c r="B4539">
        <v>3.33</v>
      </c>
      <c r="C4539">
        <v>1.92</v>
      </c>
      <c r="D4539"/>
      <c r="E4539" s="13">
        <f t="shared" si="822"/>
        <v>31.810229673035792</v>
      </c>
      <c r="F4539" s="2"/>
      <c r="G4539" s="2"/>
      <c r="H4539" s="31"/>
    </row>
    <row r="4540" spans="1:8" s="1" customFormat="1" hidden="1" x14ac:dyDescent="0.25">
      <c r="A4540" s="20">
        <v>41518.450873579284</v>
      </c>
      <c r="B4540">
        <v>2.16</v>
      </c>
      <c r="C4540">
        <v>2.41</v>
      </c>
      <c r="D4540"/>
      <c r="E4540" s="13">
        <f t="shared" si="822"/>
        <v>31.817174117481045</v>
      </c>
      <c r="F4540" s="2"/>
      <c r="G4540" s="2"/>
      <c r="H4540" s="31"/>
    </row>
    <row r="4541" spans="1:8" s="1" customFormat="1" hidden="1" x14ac:dyDescent="0.25">
      <c r="A4541" s="20"/>
      <c r="B4541"/>
      <c r="C4541"/>
      <c r="D4541"/>
      <c r="E4541" s="13"/>
      <c r="F4541" s="2"/>
      <c r="G4541" s="2"/>
    </row>
    <row r="4542" spans="1:8" s="1" customFormat="1" hidden="1" x14ac:dyDescent="0.25">
      <c r="A4542" s="20"/>
      <c r="B4542"/>
      <c r="C4542"/>
      <c r="D4542"/>
      <c r="E4542" s="13"/>
      <c r="F4542" s="2"/>
      <c r="G4542" s="2"/>
      <c r="H4542" s="31"/>
    </row>
    <row r="4543" spans="1:8" s="1" customFormat="1" hidden="1" x14ac:dyDescent="0.25">
      <c r="A4543" s="20"/>
      <c r="B4543"/>
      <c r="C4543"/>
      <c r="D4543"/>
      <c r="E4543" s="13"/>
      <c r="F4543" s="2"/>
      <c r="G4543" s="2"/>
      <c r="H4543" s="31"/>
    </row>
    <row r="4544" spans="1:8" s="1" customFormat="1" hidden="1" x14ac:dyDescent="0.25">
      <c r="A4544" s="20"/>
      <c r="B4544"/>
      <c r="C4544"/>
      <c r="D4544"/>
      <c r="E4544" s="13"/>
      <c r="F4544" s="2"/>
      <c r="G4544" s="2"/>
      <c r="H4544" s="31"/>
    </row>
    <row r="4545" spans="1:8" s="1" customFormat="1" hidden="1" x14ac:dyDescent="0.25">
      <c r="A4545" s="20"/>
      <c r="B4545"/>
      <c r="C4545"/>
      <c r="D4545"/>
      <c r="E4545" s="13"/>
      <c r="F4545" s="2"/>
      <c r="G4545" s="2"/>
      <c r="H4545" s="31"/>
    </row>
    <row r="4546" spans="1:8" s="1" customFormat="1" hidden="1" x14ac:dyDescent="0.25">
      <c r="A4546" s="20"/>
      <c r="B4546"/>
      <c r="C4546"/>
      <c r="D4546"/>
      <c r="E4546" s="13"/>
      <c r="F4546" s="2"/>
      <c r="G4546" s="2"/>
      <c r="H4546" s="31"/>
    </row>
    <row r="4547" spans="1:8" s="1" customFormat="1" hidden="1" x14ac:dyDescent="0.25">
      <c r="A4547" s="20"/>
      <c r="B4547"/>
      <c r="C4547"/>
      <c r="D4547"/>
      <c r="E4547" s="13"/>
      <c r="F4547" s="2"/>
      <c r="G4547" s="2"/>
    </row>
  </sheetData>
  <autoFilter ref="A1:H4547">
    <filterColumn colId="7">
      <customFilters>
        <customFilter operator="notEqual" val=" "/>
      </customFilters>
    </filterColumn>
  </autoFilter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9"/>
  <sheetViews>
    <sheetView topLeftCell="A522" workbookViewId="0">
      <selection activeCell="C2" sqref="A2:C555"/>
    </sheetView>
  </sheetViews>
  <sheetFormatPr baseColWidth="10" defaultRowHeight="15" x14ac:dyDescent="0.25"/>
  <cols>
    <col min="2" max="3" width="13.85546875" bestFit="1" customWidth="1"/>
    <col min="4" max="5" width="18" bestFit="1" customWidth="1"/>
  </cols>
  <sheetData>
    <row r="1" spans="1:11" x14ac:dyDescent="0.25">
      <c r="A1" s="17" t="s">
        <v>0</v>
      </c>
      <c r="B1" s="14" t="s">
        <v>28</v>
      </c>
      <c r="C1" s="14" t="s">
        <v>29</v>
      </c>
      <c r="E1" s="24" t="s">
        <v>45</v>
      </c>
      <c r="G1" t="s">
        <v>47</v>
      </c>
      <c r="H1" t="s">
        <v>46</v>
      </c>
      <c r="I1" s="16" t="s">
        <v>18</v>
      </c>
      <c r="J1" s="16" t="s">
        <v>17</v>
      </c>
      <c r="K1" s="16" t="s">
        <v>16</v>
      </c>
    </row>
    <row r="2" spans="1:11" x14ac:dyDescent="0.25">
      <c r="A2" s="13">
        <v>1.1618561919021886E-2</v>
      </c>
      <c r="B2" s="2">
        <v>-1.4780835881753314</v>
      </c>
      <c r="C2" s="2">
        <v>-4.0163098878695207</v>
      </c>
      <c r="D2" s="31"/>
      <c r="E2" s="33">
        <v>41518.138368055559</v>
      </c>
      <c r="F2">
        <v>8800.0001907348596</v>
      </c>
      <c r="G2" s="13">
        <f>E2-Tensionen!$I$2</f>
        <v>31.504668593755923</v>
      </c>
      <c r="H2" s="2">
        <f>-F2/0.981</f>
        <v>-8970.4385226655049</v>
      </c>
      <c r="I2" s="10">
        <v>1</v>
      </c>
      <c r="J2" s="10">
        <v>2</v>
      </c>
      <c r="K2" s="10">
        <v>1</v>
      </c>
    </row>
    <row r="3" spans="1:11" x14ac:dyDescent="0.25">
      <c r="A3" s="13">
        <v>5.3285228590539191E-2</v>
      </c>
      <c r="B3" s="2">
        <v>-2.7522935779816518</v>
      </c>
      <c r="C3" s="2">
        <v>-5.3414882772680938</v>
      </c>
      <c r="D3" s="31"/>
      <c r="E3" s="22"/>
      <c r="G3" s="13"/>
      <c r="H3" s="2">
        <v>8800.0001907348396</v>
      </c>
    </row>
    <row r="4" spans="1:11" x14ac:dyDescent="0.25">
      <c r="A4" s="13">
        <v>9.4951895254780538E-2</v>
      </c>
      <c r="B4" s="2">
        <v>-3.0784913353720693</v>
      </c>
      <c r="C4" s="2">
        <v>-5.6574923547400608</v>
      </c>
      <c r="D4" s="31"/>
      <c r="E4" s="24" t="s">
        <v>44</v>
      </c>
    </row>
    <row r="5" spans="1:11" x14ac:dyDescent="0.25">
      <c r="A5" s="13">
        <v>0.14356300636427477</v>
      </c>
      <c r="B5" s="2">
        <v>-3.5372069317023449</v>
      </c>
      <c r="C5" s="2">
        <v>-6.1162079510703364</v>
      </c>
      <c r="D5" s="31"/>
      <c r="E5" t="s">
        <v>20</v>
      </c>
      <c r="I5" s="16"/>
      <c r="J5" s="16" t="s">
        <v>17</v>
      </c>
      <c r="K5" s="16" t="s">
        <v>16</v>
      </c>
    </row>
    <row r="6" spans="1:11" x14ac:dyDescent="0.25">
      <c r="A6" s="13">
        <v>0.19911856191902189</v>
      </c>
      <c r="B6" s="2">
        <v>-3.9857288481141695</v>
      </c>
      <c r="C6" s="2">
        <v>-6.5443425076452604</v>
      </c>
      <c r="D6" s="31"/>
      <c r="E6" s="13">
        <v>41512.561984690394</v>
      </c>
      <c r="F6">
        <v>8800.0001907348596</v>
      </c>
      <c r="G6" s="13">
        <f>E6-Tensionen!$I$2</f>
        <v>25.928285228590539</v>
      </c>
      <c r="H6" s="2">
        <f>-F6/0.981</f>
        <v>-8970.4385226655049</v>
      </c>
      <c r="I6" s="10">
        <v>1</v>
      </c>
      <c r="J6" s="10">
        <v>1</v>
      </c>
      <c r="K6" s="10">
        <v>1</v>
      </c>
    </row>
    <row r="7" spans="1:11" x14ac:dyDescent="0.25">
      <c r="A7" s="13">
        <v>0.24078522859053919</v>
      </c>
      <c r="B7" s="2">
        <v>-4.2915392456676864</v>
      </c>
      <c r="C7" s="2">
        <v>-6.8705402650356779</v>
      </c>
      <c r="D7" s="31"/>
    </row>
    <row r="8" spans="1:11" x14ac:dyDescent="0.25">
      <c r="A8" s="13">
        <v>0.28939633970003342</v>
      </c>
      <c r="B8" s="2">
        <v>-4.7094801223241589</v>
      </c>
      <c r="C8" s="2">
        <v>-7.2884811416921513</v>
      </c>
      <c r="D8" s="31"/>
    </row>
    <row r="9" spans="1:11" x14ac:dyDescent="0.25">
      <c r="A9" s="13">
        <v>0.33106300636427477</v>
      </c>
      <c r="B9" s="2">
        <v>-4.413863404689093</v>
      </c>
      <c r="C9" s="2">
        <v>-7.0030581039755351</v>
      </c>
      <c r="D9" s="31"/>
    </row>
    <row r="10" spans="1:11" x14ac:dyDescent="0.25">
      <c r="A10" s="13">
        <v>0.37272967303579208</v>
      </c>
      <c r="B10" s="2">
        <v>-4.9643221202854235</v>
      </c>
      <c r="C10" s="2">
        <v>-7.5433231396534151</v>
      </c>
      <c r="D10" s="31"/>
    </row>
    <row r="11" spans="1:11" x14ac:dyDescent="0.25">
      <c r="A11" s="13">
        <v>0.41439633970003342</v>
      </c>
      <c r="B11" s="2">
        <v>-5.2089704383282367</v>
      </c>
      <c r="C11" s="2">
        <v>-7.7879714576962282</v>
      </c>
      <c r="D11" s="31"/>
    </row>
    <row r="12" spans="1:11" x14ac:dyDescent="0.25">
      <c r="A12" s="13">
        <v>0.45606300636427477</v>
      </c>
      <c r="B12" s="2">
        <v>-5.474006116207951</v>
      </c>
      <c r="C12" s="2">
        <v>-8.0632008154943939</v>
      </c>
      <c r="D12" s="31"/>
    </row>
    <row r="13" spans="1:11" x14ac:dyDescent="0.25">
      <c r="A13" s="13">
        <v>0.49772967303579208</v>
      </c>
      <c r="B13" s="2">
        <v>-5.7288481141692156</v>
      </c>
      <c r="C13" s="2">
        <v>-8.3180428134556585</v>
      </c>
      <c r="D13" s="31"/>
    </row>
    <row r="14" spans="1:11" x14ac:dyDescent="0.25">
      <c r="A14" s="13">
        <v>0.53939633970003342</v>
      </c>
      <c r="B14" s="2">
        <v>-5.8002038735983694</v>
      </c>
      <c r="C14" s="2">
        <v>-8.3792048929663618</v>
      </c>
      <c r="D14" s="31"/>
    </row>
    <row r="15" spans="1:11" x14ac:dyDescent="0.25">
      <c r="A15" s="13">
        <v>0.58106300636427477</v>
      </c>
      <c r="B15" s="2">
        <v>-5.9836901121304793</v>
      </c>
      <c r="C15" s="2">
        <v>-8.5830784913353728</v>
      </c>
      <c r="D15" s="31"/>
    </row>
    <row r="16" spans="1:11" x14ac:dyDescent="0.25">
      <c r="A16" s="13">
        <v>0.62272967303579208</v>
      </c>
      <c r="B16" s="2">
        <v>-6.238532110091743</v>
      </c>
      <c r="C16" s="2">
        <v>-8.827726809378186</v>
      </c>
      <c r="D16" s="31"/>
    </row>
    <row r="17" spans="1:4" x14ac:dyDescent="0.25">
      <c r="A17" s="13">
        <v>0.66439633970003342</v>
      </c>
      <c r="B17" s="2">
        <v>-6.4220183486238529</v>
      </c>
      <c r="C17" s="2">
        <v>-9.0112130479102959</v>
      </c>
      <c r="D17" s="31"/>
    </row>
    <row r="18" spans="1:4" x14ac:dyDescent="0.25">
      <c r="A18" s="13">
        <v>0.70606300636427477</v>
      </c>
      <c r="B18" s="2">
        <v>-6.5443425076452604</v>
      </c>
      <c r="C18" s="2">
        <v>-9.1335372069317042</v>
      </c>
      <c r="D18" s="31"/>
    </row>
    <row r="19" spans="1:4" x14ac:dyDescent="0.25">
      <c r="A19" s="13">
        <v>0.74772967303579208</v>
      </c>
      <c r="B19" s="2">
        <v>-6.5443425076452604</v>
      </c>
      <c r="C19" s="2">
        <v>-9.123343527013251</v>
      </c>
      <c r="D19" s="31"/>
    </row>
    <row r="20" spans="1:4" x14ac:dyDescent="0.25">
      <c r="A20" s="13">
        <v>0.78939633970003342</v>
      </c>
      <c r="B20" s="2">
        <v>-6.8603465851172283</v>
      </c>
      <c r="C20" s="2">
        <v>-9.4291539245667693</v>
      </c>
      <c r="D20" s="31"/>
    </row>
    <row r="21" spans="1:4" x14ac:dyDescent="0.25">
      <c r="A21" s="13">
        <v>0.83800745080952765</v>
      </c>
      <c r="B21" s="2">
        <v>-6.7889908256880735</v>
      </c>
      <c r="C21" s="2">
        <v>-9.3272171253822638</v>
      </c>
      <c r="D21" s="31"/>
    </row>
    <row r="22" spans="1:4" x14ac:dyDescent="0.25">
      <c r="A22" s="13">
        <v>0.87967411748104496</v>
      </c>
      <c r="B22" s="2">
        <v>-7.1763506625891953</v>
      </c>
      <c r="C22" s="2">
        <v>-9.7043832823649332</v>
      </c>
      <c r="D22" s="31"/>
    </row>
    <row r="23" spans="1:4" x14ac:dyDescent="0.25">
      <c r="A23" s="13">
        <v>0.92134078414528631</v>
      </c>
      <c r="B23" s="2">
        <v>-6.9622833843017329</v>
      </c>
      <c r="C23" s="2">
        <v>-9.4903160040774726</v>
      </c>
      <c r="D23" s="31"/>
    </row>
    <row r="24" spans="1:4" x14ac:dyDescent="0.25">
      <c r="A24" s="13">
        <v>0.96300745080952765</v>
      </c>
      <c r="B24" s="2">
        <v>-7.4413863404689096</v>
      </c>
      <c r="C24" s="2">
        <v>-9.9796126401630989</v>
      </c>
      <c r="D24" s="31"/>
    </row>
    <row r="25" spans="1:4" x14ac:dyDescent="0.25">
      <c r="A25" s="13">
        <v>1.004674117481045</v>
      </c>
      <c r="B25" s="2">
        <v>-7.747196738022426</v>
      </c>
      <c r="C25" s="2">
        <v>-10.275229357798166</v>
      </c>
      <c r="D25" s="31"/>
    </row>
    <row r="26" spans="1:4" x14ac:dyDescent="0.25">
      <c r="A26" s="13">
        <v>1.0463407841452863</v>
      </c>
      <c r="B26" s="2">
        <v>-7.9816513761467895</v>
      </c>
      <c r="C26" s="2">
        <v>-10.509683995922529</v>
      </c>
      <c r="D26" s="31"/>
    </row>
    <row r="27" spans="1:4" x14ac:dyDescent="0.25">
      <c r="A27" s="13">
        <v>1.0880074508095277</v>
      </c>
      <c r="B27" s="2">
        <v>-8.2059123343527016</v>
      </c>
      <c r="C27" s="2">
        <v>-10.72375127420999</v>
      </c>
      <c r="D27" s="31"/>
    </row>
    <row r="28" spans="1:4" x14ac:dyDescent="0.25">
      <c r="A28" s="13">
        <v>1.129674117481045</v>
      </c>
      <c r="B28" s="2">
        <v>-8.2772680937818546</v>
      </c>
      <c r="C28" s="2">
        <v>-10.805300713557594</v>
      </c>
      <c r="D28" s="31"/>
    </row>
    <row r="29" spans="1:4" x14ac:dyDescent="0.25">
      <c r="A29" s="13">
        <v>1.1713407841452863</v>
      </c>
      <c r="B29" s="2">
        <v>-8.5626911314984717</v>
      </c>
      <c r="C29" s="2">
        <v>-11.100917431192661</v>
      </c>
      <c r="D29" s="31"/>
    </row>
    <row r="30" spans="1:4" x14ac:dyDescent="0.25">
      <c r="A30" s="13">
        <v>1.2130074508095277</v>
      </c>
      <c r="B30" s="2">
        <v>-8.1753312945973491</v>
      </c>
      <c r="C30" s="2">
        <v>-10.713557594291538</v>
      </c>
      <c r="D30" s="31"/>
    </row>
    <row r="31" spans="1:4" x14ac:dyDescent="0.25">
      <c r="A31" s="13">
        <v>1.2616185619190219</v>
      </c>
      <c r="B31" s="2">
        <v>-8.3690112130479122</v>
      </c>
      <c r="C31" s="2">
        <v>-10.937818552497452</v>
      </c>
      <c r="D31" s="31"/>
    </row>
    <row r="32" spans="1:4" x14ac:dyDescent="0.25">
      <c r="A32" s="13">
        <v>1.3032852285905392</v>
      </c>
      <c r="B32" s="2">
        <v>-8.8685015290519864</v>
      </c>
      <c r="C32" s="2">
        <v>-11.416921508664627</v>
      </c>
      <c r="D32" s="31"/>
    </row>
    <row r="33" spans="1:4" x14ac:dyDescent="0.25">
      <c r="A33" s="13">
        <v>1.3449518952547805</v>
      </c>
      <c r="B33" s="2">
        <v>-9.0621814475025495</v>
      </c>
      <c r="C33" s="2">
        <v>-11.610601427115188</v>
      </c>
      <c r="D33" s="31"/>
    </row>
    <row r="34" spans="1:4" x14ac:dyDescent="0.25">
      <c r="A34" s="13">
        <v>1.3935630063642748</v>
      </c>
      <c r="B34" s="2">
        <v>-9.2456676860346594</v>
      </c>
      <c r="C34" s="2">
        <v>-11.80428134556575</v>
      </c>
      <c r="D34" s="31"/>
    </row>
    <row r="35" spans="1:4" x14ac:dyDescent="0.25">
      <c r="A35" s="13">
        <v>1.442174117481045</v>
      </c>
      <c r="B35" s="2">
        <v>-9.45973496432212</v>
      </c>
      <c r="C35" s="2">
        <v>-11.997961264016309</v>
      </c>
      <c r="D35" s="31"/>
    </row>
    <row r="36" spans="1:4" x14ac:dyDescent="0.25">
      <c r="A36" s="13">
        <v>1.4838407841452863</v>
      </c>
      <c r="B36" s="2">
        <v>-9.5718654434250769</v>
      </c>
      <c r="C36" s="2">
        <v>-12.130479102956167</v>
      </c>
      <c r="D36" s="31"/>
    </row>
    <row r="37" spans="1:4" x14ac:dyDescent="0.25">
      <c r="A37" s="13">
        <v>1.5324518952547805</v>
      </c>
      <c r="B37" s="2">
        <v>-9.7043832823649332</v>
      </c>
      <c r="C37" s="2">
        <v>-12.273190621814475</v>
      </c>
      <c r="D37" s="31"/>
    </row>
    <row r="38" spans="1:4" x14ac:dyDescent="0.25">
      <c r="A38" s="13">
        <v>1.5741185619190219</v>
      </c>
      <c r="B38" s="2">
        <v>-9.796126401630989</v>
      </c>
      <c r="C38" s="2">
        <v>-12.364933741080531</v>
      </c>
      <c r="D38" s="31"/>
    </row>
    <row r="39" spans="1:4" x14ac:dyDescent="0.25">
      <c r="A39" s="13">
        <v>1.6157852285905392</v>
      </c>
      <c r="B39" s="2">
        <v>-9.928644240570847</v>
      </c>
      <c r="C39" s="2">
        <v>-12.497451580020387</v>
      </c>
      <c r="D39" s="31"/>
    </row>
    <row r="40" spans="1:4" x14ac:dyDescent="0.25">
      <c r="A40" s="13">
        <v>1.6643963397000334</v>
      </c>
      <c r="B40" s="2">
        <v>-10.071355759429155</v>
      </c>
      <c r="C40" s="2">
        <v>-12.629969418960245</v>
      </c>
      <c r="D40" s="31"/>
    </row>
    <row r="41" spans="1:4" x14ac:dyDescent="0.25">
      <c r="A41" s="13">
        <v>1.7060630063642748</v>
      </c>
      <c r="B41" s="2">
        <v>-9.8267074413863416</v>
      </c>
      <c r="C41" s="2">
        <v>-12.385321100917432</v>
      </c>
      <c r="D41" s="31"/>
    </row>
    <row r="42" spans="1:4" x14ac:dyDescent="0.25">
      <c r="A42" s="13">
        <v>1.754674117481045</v>
      </c>
      <c r="B42" s="2">
        <v>-9.2864424057084598</v>
      </c>
      <c r="C42" s="2">
        <v>-11.84505606523955</v>
      </c>
      <c r="D42" s="31"/>
    </row>
    <row r="43" spans="1:4" x14ac:dyDescent="0.25">
      <c r="A43" s="13">
        <v>1.7963407841452863</v>
      </c>
      <c r="B43" s="2">
        <v>-9.8878695208970431</v>
      </c>
      <c r="C43" s="2">
        <v>-12.436289500509684</v>
      </c>
      <c r="D43" s="31"/>
    </row>
    <row r="44" spans="1:4" x14ac:dyDescent="0.25">
      <c r="A44" s="13">
        <v>1.8380074508095277</v>
      </c>
      <c r="B44" s="2">
        <v>-10.17329255861366</v>
      </c>
      <c r="C44" s="2">
        <v>-12.721712538226301</v>
      </c>
      <c r="D44" s="31"/>
    </row>
    <row r="45" spans="1:4" x14ac:dyDescent="0.25">
      <c r="A45" s="13">
        <v>1.879674117481045</v>
      </c>
      <c r="B45" s="2">
        <v>-10.35677879714577</v>
      </c>
      <c r="C45" s="2">
        <v>-12.905198776758411</v>
      </c>
      <c r="D45" s="31"/>
    </row>
    <row r="46" spans="1:4" x14ac:dyDescent="0.25">
      <c r="A46" s="13">
        <v>1.9213407841452863</v>
      </c>
      <c r="B46" s="2">
        <v>-10.479102956167177</v>
      </c>
      <c r="C46" s="2">
        <v>-13.037716615698267</v>
      </c>
      <c r="D46" s="31"/>
    </row>
    <row r="47" spans="1:4" x14ac:dyDescent="0.25">
      <c r="A47" s="13">
        <v>1.9699518952547805</v>
      </c>
      <c r="B47" s="2">
        <v>-10.672782874617738</v>
      </c>
      <c r="C47" s="2">
        <v>-13.25178389398573</v>
      </c>
      <c r="D47" s="31"/>
    </row>
    <row r="48" spans="1:4" x14ac:dyDescent="0.25">
      <c r="A48" s="13">
        <v>2.0116185619190219</v>
      </c>
      <c r="B48" s="2">
        <v>-10.835881753312947</v>
      </c>
      <c r="C48" s="2">
        <v>-13.404689092762489</v>
      </c>
      <c r="D48" s="31"/>
    </row>
    <row r="49" spans="1:4" x14ac:dyDescent="0.25">
      <c r="A49" s="13">
        <v>2.0532852285905392</v>
      </c>
      <c r="B49" s="2">
        <v>-10.998980632008154</v>
      </c>
      <c r="C49" s="2">
        <v>-13.557594291539246</v>
      </c>
      <c r="D49" s="31"/>
    </row>
    <row r="50" spans="1:4" x14ac:dyDescent="0.25">
      <c r="A50" s="13">
        <v>2.0949518952547805</v>
      </c>
      <c r="B50" s="2">
        <v>-11.213047910295616</v>
      </c>
      <c r="C50" s="2">
        <v>-13.771661569826707</v>
      </c>
      <c r="D50" s="31"/>
    </row>
    <row r="51" spans="1:4" x14ac:dyDescent="0.25">
      <c r="A51" s="13">
        <v>2.1366185619190219</v>
      </c>
      <c r="B51" s="2">
        <v>-11.314984709480122</v>
      </c>
      <c r="C51" s="2">
        <v>-13.873598369011212</v>
      </c>
      <c r="D51" s="31"/>
    </row>
    <row r="52" spans="1:4" x14ac:dyDescent="0.25">
      <c r="A52" s="13">
        <v>2.1782852285905392</v>
      </c>
      <c r="B52" s="2">
        <v>-11.569826707441386</v>
      </c>
      <c r="C52" s="2">
        <v>-14.128440366972477</v>
      </c>
      <c r="D52" s="31"/>
    </row>
    <row r="53" spans="1:4" x14ac:dyDescent="0.25">
      <c r="A53" s="13">
        <v>2.2268963397000334</v>
      </c>
      <c r="B53" s="2">
        <v>-11.773700305810399</v>
      </c>
      <c r="C53" s="2">
        <v>-14.332313965341489</v>
      </c>
      <c r="D53" s="31"/>
    </row>
    <row r="54" spans="1:4" x14ac:dyDescent="0.25">
      <c r="A54" s="13">
        <v>2.2685630063642748</v>
      </c>
      <c r="B54" s="2">
        <v>-11.936799184505608</v>
      </c>
      <c r="C54" s="2">
        <v>-14.495412844036698</v>
      </c>
      <c r="D54" s="31"/>
    </row>
    <row r="55" spans="1:4" x14ac:dyDescent="0.25">
      <c r="A55" s="13">
        <v>2.3102296730357921</v>
      </c>
      <c r="B55" s="2">
        <v>-12.01834862385321</v>
      </c>
      <c r="C55" s="2">
        <v>-14.576962283384303</v>
      </c>
      <c r="D55" s="31"/>
    </row>
    <row r="56" spans="1:4" x14ac:dyDescent="0.25">
      <c r="A56" s="13">
        <v>2.3518963397000334</v>
      </c>
      <c r="B56" s="2">
        <v>-12.150866462793068</v>
      </c>
      <c r="C56" s="2">
        <v>-14.709480122324159</v>
      </c>
      <c r="D56" s="31"/>
    </row>
    <row r="57" spans="1:4" x14ac:dyDescent="0.25">
      <c r="A57" s="13">
        <v>2.3935630063642748</v>
      </c>
      <c r="B57" s="2">
        <v>-12.293577981651376</v>
      </c>
      <c r="C57" s="2">
        <v>-14.852191641182467</v>
      </c>
      <c r="D57" s="31"/>
    </row>
    <row r="58" spans="1:4" x14ac:dyDescent="0.25">
      <c r="A58" s="13">
        <v>2.4352296730357921</v>
      </c>
      <c r="B58" s="2">
        <v>-12.395514780835882</v>
      </c>
      <c r="C58" s="2">
        <v>-14.954128440366972</v>
      </c>
      <c r="D58" s="31"/>
    </row>
    <row r="59" spans="1:4" x14ac:dyDescent="0.25">
      <c r="A59" s="13">
        <v>2.4768963397000334</v>
      </c>
      <c r="B59" s="2">
        <v>-12.487257900101937</v>
      </c>
      <c r="C59" s="2">
        <v>-15.045871559633028</v>
      </c>
      <c r="D59" s="31"/>
    </row>
    <row r="60" spans="1:4" x14ac:dyDescent="0.25">
      <c r="A60" s="13">
        <v>2.5185630063642748</v>
      </c>
      <c r="B60" s="2">
        <v>-12.568807339449542</v>
      </c>
      <c r="C60" s="2">
        <v>-15.117227319062183</v>
      </c>
      <c r="D60" s="31"/>
    </row>
    <row r="61" spans="1:4" x14ac:dyDescent="0.25">
      <c r="A61" s="13">
        <v>2.5602296730357921</v>
      </c>
      <c r="B61" s="2">
        <v>-12.640163098878697</v>
      </c>
      <c r="C61" s="2">
        <v>-15.208970438328237</v>
      </c>
      <c r="D61" s="31"/>
    </row>
    <row r="62" spans="1:4" x14ac:dyDescent="0.25">
      <c r="A62" s="13">
        <v>2.6018963397000334</v>
      </c>
      <c r="B62" s="2">
        <v>-12.752293577981652</v>
      </c>
      <c r="C62" s="2">
        <v>-15.331294597349643</v>
      </c>
      <c r="D62" s="31"/>
    </row>
    <row r="63" spans="1:4" x14ac:dyDescent="0.25">
      <c r="A63" s="13">
        <v>2.6435630063642748</v>
      </c>
      <c r="B63" s="2">
        <v>-12.823649337410806</v>
      </c>
      <c r="C63" s="2">
        <v>-15.392456676860347</v>
      </c>
      <c r="D63" s="31"/>
    </row>
    <row r="64" spans="1:4" x14ac:dyDescent="0.25">
      <c r="A64" s="13">
        <v>2.692174117481045</v>
      </c>
      <c r="B64" s="2">
        <v>-12.823649337410806</v>
      </c>
      <c r="C64" s="2">
        <v>-15.402650356778796</v>
      </c>
      <c r="D64" s="31"/>
    </row>
    <row r="65" spans="1:4" x14ac:dyDescent="0.25">
      <c r="A65" s="13">
        <v>2.7338407841452863</v>
      </c>
      <c r="B65" s="2">
        <v>-13.017329255861366</v>
      </c>
      <c r="C65" s="2">
        <v>-15.586136595310906</v>
      </c>
      <c r="D65" s="31"/>
    </row>
    <row r="66" spans="1:4" x14ac:dyDescent="0.25">
      <c r="A66" s="13">
        <v>2.7755074508095277</v>
      </c>
      <c r="B66" s="2">
        <v>-13.139653414882773</v>
      </c>
      <c r="C66" s="2">
        <v>-15.708460754332314</v>
      </c>
      <c r="D66" s="31"/>
    </row>
    <row r="67" spans="1:4" x14ac:dyDescent="0.25">
      <c r="A67" s="13">
        <v>2.817174117481045</v>
      </c>
      <c r="B67" s="2">
        <v>-13.170234454638125</v>
      </c>
      <c r="C67" s="2">
        <v>-15.749235474006115</v>
      </c>
      <c r="D67" s="31"/>
    </row>
    <row r="68" spans="1:4" x14ac:dyDescent="0.25">
      <c r="A68" s="13">
        <v>2.8588407841452863</v>
      </c>
      <c r="B68" s="2">
        <v>-13.241590214067278</v>
      </c>
      <c r="C68" s="2">
        <v>-15.81039755351682</v>
      </c>
      <c r="D68" s="31"/>
    </row>
    <row r="69" spans="1:4" x14ac:dyDescent="0.25">
      <c r="A69" s="13">
        <v>2.9005074508095277</v>
      </c>
      <c r="B69" s="2">
        <v>-13.353720693170235</v>
      </c>
      <c r="C69" s="2">
        <v>-15.932721712538227</v>
      </c>
      <c r="D69" s="31"/>
    </row>
    <row r="70" spans="1:4" x14ac:dyDescent="0.25">
      <c r="A70" s="13">
        <v>2.942174117481045</v>
      </c>
      <c r="B70" s="2">
        <v>-13.486238532110093</v>
      </c>
      <c r="C70" s="2">
        <v>-16.044852191641183</v>
      </c>
      <c r="D70" s="31"/>
    </row>
    <row r="71" spans="1:4" x14ac:dyDescent="0.25">
      <c r="A71" s="13">
        <v>2.9838407841452863</v>
      </c>
      <c r="B71" s="2">
        <v>-13.567787971457697</v>
      </c>
      <c r="C71" s="2">
        <v>-16.136595310907239</v>
      </c>
      <c r="D71" s="31"/>
    </row>
    <row r="72" spans="1:4" x14ac:dyDescent="0.25">
      <c r="A72" s="13">
        <v>3.0324518952547805</v>
      </c>
      <c r="B72" s="2">
        <v>-13.63914373088685</v>
      </c>
      <c r="C72" s="2">
        <v>-16.238532110091743</v>
      </c>
      <c r="D72" s="31"/>
    </row>
    <row r="73" spans="1:4" x14ac:dyDescent="0.25">
      <c r="A73" s="13">
        <v>3.0741185619190219</v>
      </c>
      <c r="B73" s="2">
        <v>-13.679918450560653</v>
      </c>
      <c r="C73" s="2">
        <v>-16.258919469928642</v>
      </c>
      <c r="D73" s="31"/>
    </row>
    <row r="74" spans="1:4" x14ac:dyDescent="0.25">
      <c r="A74" s="13">
        <v>3.1157852285905392</v>
      </c>
      <c r="B74" s="2">
        <v>-13.832823649337412</v>
      </c>
      <c r="C74" s="2">
        <v>-16.422018348623855</v>
      </c>
      <c r="D74" s="31"/>
    </row>
    <row r="75" spans="1:4" x14ac:dyDescent="0.25">
      <c r="A75" s="13">
        <v>3.1574518952547805</v>
      </c>
      <c r="B75" s="2">
        <v>-13.873598369011212</v>
      </c>
      <c r="C75" s="2">
        <v>-16.442405708460754</v>
      </c>
      <c r="D75" s="31"/>
    </row>
    <row r="76" spans="1:4" x14ac:dyDescent="0.25">
      <c r="A76" s="13">
        <v>3.1991185619190219</v>
      </c>
      <c r="B76" s="2">
        <v>-13.914373088685016</v>
      </c>
      <c r="C76" s="2">
        <v>-16.503567787971459</v>
      </c>
      <c r="D76" s="31"/>
    </row>
    <row r="77" spans="1:4" x14ac:dyDescent="0.25">
      <c r="A77" s="13">
        <v>3.2407852285905392</v>
      </c>
      <c r="B77" s="2">
        <v>-13.985728848114171</v>
      </c>
      <c r="C77" s="2">
        <v>-16.574923547400612</v>
      </c>
      <c r="D77" s="31"/>
    </row>
    <row r="78" spans="1:4" x14ac:dyDescent="0.25">
      <c r="A78" s="13">
        <v>3.2893963397000334</v>
      </c>
      <c r="B78" s="2">
        <v>-14.046890927624872</v>
      </c>
      <c r="C78" s="2">
        <v>-16.625891946992862</v>
      </c>
      <c r="D78" s="31"/>
    </row>
    <row r="79" spans="1:4" x14ac:dyDescent="0.25">
      <c r="A79" s="13">
        <v>3.3310630063642748</v>
      </c>
      <c r="B79" s="2">
        <v>-14.159021406727829</v>
      </c>
      <c r="C79" s="2">
        <v>-16.748216106014272</v>
      </c>
      <c r="D79" s="31"/>
    </row>
    <row r="80" spans="1:4" x14ac:dyDescent="0.25">
      <c r="A80" s="13">
        <v>3.379674117481045</v>
      </c>
      <c r="B80" s="2">
        <v>-14.281345565749236</v>
      </c>
      <c r="C80" s="2">
        <v>-16.870540265035679</v>
      </c>
      <c r="D80" s="31"/>
    </row>
    <row r="81" spans="1:4" x14ac:dyDescent="0.25">
      <c r="A81" s="13">
        <v>3.4213407841452863</v>
      </c>
      <c r="B81" s="2">
        <v>-14.383282364933741</v>
      </c>
      <c r="C81" s="2">
        <v>-16.972477064220183</v>
      </c>
      <c r="D81" s="31"/>
    </row>
    <row r="82" spans="1:4" x14ac:dyDescent="0.25">
      <c r="A82" s="13">
        <v>3.4630074508095277</v>
      </c>
      <c r="B82" s="2">
        <v>-14.383282364933741</v>
      </c>
      <c r="C82" s="2">
        <v>-16.972477064220183</v>
      </c>
      <c r="D82" s="31"/>
    </row>
    <row r="83" spans="1:4" x14ac:dyDescent="0.25">
      <c r="A83" s="13">
        <v>3.504674117481045</v>
      </c>
      <c r="B83" s="2">
        <v>-14.54638124362895</v>
      </c>
      <c r="C83" s="2">
        <v>-17.125382262996943</v>
      </c>
      <c r="D83" s="31"/>
    </row>
    <row r="84" spans="1:4" x14ac:dyDescent="0.25">
      <c r="A84" s="13">
        <v>3.5463407841452863</v>
      </c>
      <c r="B84" s="2">
        <v>-14.648318042813456</v>
      </c>
      <c r="C84" s="2">
        <v>-17.217125382262999</v>
      </c>
      <c r="D84" s="31"/>
    </row>
    <row r="85" spans="1:4" x14ac:dyDescent="0.25">
      <c r="A85" s="13">
        <v>3.5880074508095277</v>
      </c>
      <c r="B85" s="2">
        <v>-14.709480122324159</v>
      </c>
      <c r="C85" s="2">
        <v>-17.308868501529052</v>
      </c>
      <c r="D85" s="31"/>
    </row>
    <row r="86" spans="1:4" x14ac:dyDescent="0.25">
      <c r="A86" s="13">
        <v>3.629674117481045</v>
      </c>
      <c r="B86" s="2">
        <v>-14.780835881753314</v>
      </c>
      <c r="C86" s="2">
        <v>-17.380224260958208</v>
      </c>
      <c r="D86" s="31"/>
    </row>
    <row r="87" spans="1:4" x14ac:dyDescent="0.25">
      <c r="A87" s="13">
        <v>3.6713407841452863</v>
      </c>
      <c r="B87" s="2">
        <v>-14.862385321100918</v>
      </c>
      <c r="C87" s="2">
        <v>-17.451580020387361</v>
      </c>
      <c r="D87" s="31"/>
    </row>
    <row r="88" spans="1:4" x14ac:dyDescent="0.25">
      <c r="A88" s="13">
        <v>3.7130074508095277</v>
      </c>
      <c r="B88" s="2">
        <v>-14.933741080530073</v>
      </c>
      <c r="C88" s="2">
        <v>-17.533129459734965</v>
      </c>
      <c r="D88" s="31"/>
    </row>
    <row r="89" spans="1:4" x14ac:dyDescent="0.25">
      <c r="A89" s="13">
        <v>3.754674117481045</v>
      </c>
      <c r="B89" s="2">
        <v>-15.015290519877677</v>
      </c>
      <c r="C89" s="2">
        <v>-17.624872579001018</v>
      </c>
      <c r="D89" s="31"/>
    </row>
    <row r="90" spans="1:4" x14ac:dyDescent="0.25">
      <c r="A90" s="13">
        <v>3.8032852285905392</v>
      </c>
      <c r="B90" s="2">
        <v>-14.301732925586137</v>
      </c>
      <c r="C90" s="2">
        <v>-16.90112130479103</v>
      </c>
      <c r="D90" s="31"/>
    </row>
    <row r="91" spans="1:4" x14ac:dyDescent="0.25">
      <c r="A91" s="13">
        <v>3.8449518952547805</v>
      </c>
      <c r="B91" s="2">
        <v>-14.852191641182467</v>
      </c>
      <c r="C91" s="2">
        <v>-17.451580020387361</v>
      </c>
      <c r="D91" s="31"/>
    </row>
    <row r="92" spans="1:4" x14ac:dyDescent="0.25">
      <c r="A92" s="13">
        <v>3.8866185619190219</v>
      </c>
      <c r="B92" s="2">
        <v>-15.127420998980632</v>
      </c>
      <c r="C92" s="2">
        <v>-17.726809378185525</v>
      </c>
      <c r="D92" s="31"/>
    </row>
    <row r="93" spans="1:4" x14ac:dyDescent="0.25">
      <c r="A93" s="13">
        <v>3.9282852285905392</v>
      </c>
      <c r="B93" s="2">
        <v>-15.27013251783894</v>
      </c>
      <c r="C93" s="2">
        <v>-17.859327217125383</v>
      </c>
      <c r="D93" s="31"/>
    </row>
    <row r="94" spans="1:4" x14ac:dyDescent="0.25">
      <c r="A94" s="13">
        <v>3.9768963397000334</v>
      </c>
      <c r="B94" s="2">
        <v>-15.341488277268095</v>
      </c>
      <c r="C94" s="2">
        <v>-17.951070336391439</v>
      </c>
      <c r="D94" s="31"/>
    </row>
    <row r="95" spans="1:4" x14ac:dyDescent="0.25">
      <c r="A95" s="13">
        <v>4.0255074508095277</v>
      </c>
      <c r="B95" s="2">
        <v>-15.474006116207951</v>
      </c>
      <c r="C95" s="2">
        <v>-18.083588175331293</v>
      </c>
      <c r="D95" s="31"/>
    </row>
    <row r="96" spans="1:4" x14ac:dyDescent="0.25">
      <c r="A96" s="13">
        <v>4.067174117481045</v>
      </c>
      <c r="B96" s="2">
        <v>-15.575942915392456</v>
      </c>
      <c r="C96" s="2">
        <v>-18.185524974515801</v>
      </c>
      <c r="D96" s="31"/>
    </row>
    <row r="97" spans="1:4" x14ac:dyDescent="0.25">
      <c r="A97" s="13">
        <v>4.1088407841452863</v>
      </c>
      <c r="B97" s="2">
        <v>-15.677879714576964</v>
      </c>
      <c r="C97" s="2">
        <v>-18.287461773700308</v>
      </c>
      <c r="D97" s="31"/>
    </row>
    <row r="98" spans="1:4" x14ac:dyDescent="0.25">
      <c r="A98" s="13">
        <v>4.1505074508095277</v>
      </c>
      <c r="B98" s="2">
        <v>-15.800203873598369</v>
      </c>
      <c r="C98" s="2">
        <v>-18.389398572884812</v>
      </c>
      <c r="D98" s="31"/>
    </row>
    <row r="99" spans="1:4" x14ac:dyDescent="0.25">
      <c r="A99" s="13">
        <v>4.192174117481045</v>
      </c>
      <c r="B99" s="2">
        <v>-15.922528032619775</v>
      </c>
      <c r="C99" s="2">
        <v>-18.532110091743121</v>
      </c>
      <c r="D99" s="31"/>
    </row>
    <row r="100" spans="1:4" x14ac:dyDescent="0.25">
      <c r="A100" s="13">
        <v>4.2407852285905392</v>
      </c>
      <c r="B100" s="2">
        <v>-15.942915392456678</v>
      </c>
      <c r="C100" s="2">
        <v>-18.562691131498472</v>
      </c>
      <c r="D100" s="31"/>
    </row>
    <row r="101" spans="1:4" x14ac:dyDescent="0.25">
      <c r="A101" s="13">
        <v>4.2824518952547805</v>
      </c>
      <c r="B101" s="2">
        <v>-16.055045871559635</v>
      </c>
      <c r="C101" s="2">
        <v>-18.654434250764528</v>
      </c>
      <c r="D101" s="31"/>
    </row>
    <row r="102" spans="1:4" x14ac:dyDescent="0.25">
      <c r="A102" s="13">
        <v>4.3241185619190219</v>
      </c>
      <c r="B102" s="2">
        <v>-16.106014271151889</v>
      </c>
      <c r="C102" s="2">
        <v>-18.705402650356781</v>
      </c>
      <c r="D102" s="31"/>
    </row>
    <row r="103" spans="1:4" x14ac:dyDescent="0.25">
      <c r="A103" s="13">
        <v>4.3657852285905392</v>
      </c>
      <c r="B103" s="2">
        <v>-16.16717635066259</v>
      </c>
      <c r="C103" s="2">
        <v>-18.766564729867483</v>
      </c>
      <c r="D103" s="31"/>
    </row>
    <row r="104" spans="1:4" x14ac:dyDescent="0.25">
      <c r="A104" s="13">
        <v>4.4074518952547805</v>
      </c>
      <c r="B104" s="2">
        <v>-16.248725790010194</v>
      </c>
      <c r="C104" s="2">
        <v>-18.858307849133539</v>
      </c>
      <c r="D104" s="31"/>
    </row>
    <row r="105" spans="1:4" x14ac:dyDescent="0.25">
      <c r="A105" s="13">
        <v>4.4491185619190219</v>
      </c>
      <c r="B105" s="2">
        <v>-16.330275229357799</v>
      </c>
      <c r="C105" s="2">
        <v>-18.950050968399591</v>
      </c>
      <c r="D105" s="31"/>
    </row>
    <row r="106" spans="1:4" x14ac:dyDescent="0.25">
      <c r="A106" s="13">
        <v>4.4907852285905392</v>
      </c>
      <c r="B106" s="2">
        <v>-16.411824668705403</v>
      </c>
      <c r="C106" s="2">
        <v>-19.021406727828747</v>
      </c>
      <c r="D106" s="31"/>
    </row>
    <row r="107" spans="1:4" x14ac:dyDescent="0.25">
      <c r="A107" s="13">
        <v>4.5324518952547805</v>
      </c>
      <c r="B107" s="2">
        <v>-16.462793068297653</v>
      </c>
      <c r="C107" s="2">
        <v>-19.072375127421001</v>
      </c>
      <c r="D107" s="31"/>
    </row>
    <row r="108" spans="1:4" x14ac:dyDescent="0.25">
      <c r="A108" s="13">
        <v>4.5741185619190219</v>
      </c>
      <c r="B108" s="2">
        <v>-16.554536187563709</v>
      </c>
      <c r="C108" s="2">
        <v>-19.276248725790012</v>
      </c>
      <c r="D108" s="31"/>
    </row>
    <row r="109" spans="1:4" x14ac:dyDescent="0.25">
      <c r="A109" s="13">
        <v>4.6157852285905392</v>
      </c>
      <c r="B109" s="2">
        <v>-16.666666666666668</v>
      </c>
      <c r="C109" s="2">
        <v>-19.429153924566769</v>
      </c>
      <c r="D109" s="31"/>
    </row>
    <row r="110" spans="1:4" x14ac:dyDescent="0.25">
      <c r="A110" s="13">
        <v>4.6574518952547805</v>
      </c>
      <c r="B110" s="2">
        <v>-16.595310907237515</v>
      </c>
      <c r="C110" s="2">
        <v>-19.367991845056064</v>
      </c>
      <c r="D110" s="31"/>
    </row>
    <row r="111" spans="1:4" x14ac:dyDescent="0.25">
      <c r="A111" s="13">
        <v>4.6991185619190219</v>
      </c>
      <c r="B111" s="2">
        <v>-16.778797145769623</v>
      </c>
      <c r="C111" s="2">
        <v>-19.561671763506627</v>
      </c>
      <c r="D111" s="31"/>
    </row>
    <row r="112" spans="1:4" x14ac:dyDescent="0.25">
      <c r="A112" s="13">
        <v>4.7407852285905392</v>
      </c>
      <c r="B112" s="2">
        <v>-16.666666666666668</v>
      </c>
      <c r="C112" s="2">
        <v>-19.418960244648318</v>
      </c>
      <c r="D112" s="31"/>
    </row>
    <row r="113" spans="1:4" x14ac:dyDescent="0.25">
      <c r="A113" s="13">
        <v>4.7824518952547805</v>
      </c>
      <c r="B113" s="2">
        <v>-16.972477064220183</v>
      </c>
      <c r="C113" s="2">
        <v>-19.704383282364933</v>
      </c>
      <c r="D113" s="31"/>
    </row>
    <row r="114" spans="1:4" x14ac:dyDescent="0.25">
      <c r="A114" s="13">
        <v>4.8241185619190219</v>
      </c>
      <c r="B114" s="2">
        <v>-17.094801223241589</v>
      </c>
      <c r="C114" s="2">
        <v>-19.80632008154944</v>
      </c>
      <c r="D114" s="31"/>
    </row>
    <row r="115" spans="1:4" x14ac:dyDescent="0.25">
      <c r="A115" s="13">
        <v>4.8657852285905392</v>
      </c>
      <c r="B115" s="2">
        <v>-17.196738022426096</v>
      </c>
      <c r="C115" s="2">
        <v>-19.887869520897045</v>
      </c>
      <c r="D115" s="31"/>
    </row>
    <row r="116" spans="1:4" x14ac:dyDescent="0.25">
      <c r="A116" s="13">
        <v>4.9074518952547805</v>
      </c>
      <c r="B116" s="2">
        <v>-17.288481141692152</v>
      </c>
      <c r="C116" s="2">
        <v>-19.969418960244649</v>
      </c>
      <c r="D116" s="31"/>
    </row>
    <row r="117" spans="1:4" x14ac:dyDescent="0.25">
      <c r="A117" s="13">
        <v>4.9491185619190219</v>
      </c>
      <c r="B117" s="2">
        <v>-17.400611620795107</v>
      </c>
      <c r="C117" s="2">
        <v>-20.061162079510705</v>
      </c>
      <c r="D117" s="31"/>
    </row>
    <row r="118" spans="1:4" x14ac:dyDescent="0.25">
      <c r="A118" s="13">
        <v>4.9907852285905392</v>
      </c>
      <c r="B118" s="2">
        <v>-17.533129459734965</v>
      </c>
      <c r="C118" s="2">
        <v>-20.163098878695209</v>
      </c>
      <c r="D118" s="31"/>
    </row>
    <row r="119" spans="1:4" x14ac:dyDescent="0.25">
      <c r="A119" s="13">
        <v>5.0393963397000334</v>
      </c>
      <c r="B119" s="2">
        <v>-17.747196738022428</v>
      </c>
      <c r="C119" s="2">
        <v>-20.356778797145768</v>
      </c>
      <c r="D119" s="31"/>
    </row>
    <row r="120" spans="1:4" x14ac:dyDescent="0.25">
      <c r="A120" s="13">
        <v>5.0810630063642748</v>
      </c>
      <c r="B120" s="2">
        <v>-17.889908256880734</v>
      </c>
      <c r="C120" s="2">
        <v>-20.479102956167175</v>
      </c>
      <c r="D120" s="31"/>
    </row>
    <row r="121" spans="1:4" x14ac:dyDescent="0.25">
      <c r="A121" s="13">
        <v>5.1227296730357921</v>
      </c>
      <c r="B121" s="2">
        <v>-18.053007135575942</v>
      </c>
      <c r="C121" s="2">
        <v>-20.632008154943932</v>
      </c>
      <c r="D121" s="31"/>
    </row>
    <row r="122" spans="1:4" x14ac:dyDescent="0.25">
      <c r="A122" s="13">
        <v>5.1643963397000334</v>
      </c>
      <c r="B122" s="2">
        <v>-18.185524974515801</v>
      </c>
      <c r="C122" s="2">
        <v>-20.764525993883794</v>
      </c>
      <c r="D122" s="31"/>
    </row>
    <row r="123" spans="1:4" x14ac:dyDescent="0.25">
      <c r="A123" s="13">
        <v>5.2060630063642748</v>
      </c>
      <c r="B123" s="2">
        <v>-18.307849133537207</v>
      </c>
      <c r="C123" s="2">
        <v>-20.886850152905197</v>
      </c>
      <c r="D123" s="31"/>
    </row>
    <row r="124" spans="1:4" x14ac:dyDescent="0.25">
      <c r="A124" s="13">
        <v>5.2477296730357921</v>
      </c>
      <c r="B124" s="2">
        <v>-18.032619775739043</v>
      </c>
      <c r="C124" s="2">
        <v>-20.611620795107033</v>
      </c>
      <c r="D124" s="31"/>
    </row>
    <row r="125" spans="1:4" x14ac:dyDescent="0.25">
      <c r="A125" s="13">
        <v>5.2893963397000334</v>
      </c>
      <c r="B125" s="2">
        <v>-18.419979612640162</v>
      </c>
      <c r="C125" s="2">
        <v>-20.998980632008156</v>
      </c>
      <c r="D125" s="31"/>
    </row>
    <row r="126" spans="1:4" x14ac:dyDescent="0.25">
      <c r="A126" s="13">
        <v>5.3310630063642748</v>
      </c>
      <c r="B126" s="2">
        <v>-18.52191641182467</v>
      </c>
      <c r="C126" s="2">
        <v>-21.100917431192659</v>
      </c>
      <c r="D126" s="31"/>
    </row>
    <row r="127" spans="1:4" x14ac:dyDescent="0.25">
      <c r="A127" s="13">
        <v>5.3727296730357921</v>
      </c>
      <c r="B127" s="2">
        <v>-18.603465851172274</v>
      </c>
      <c r="C127" s="2">
        <v>-21.162079510703364</v>
      </c>
      <c r="D127" s="31"/>
    </row>
    <row r="128" spans="1:4" x14ac:dyDescent="0.25">
      <c r="A128" s="13">
        <v>5.4143963397000334</v>
      </c>
      <c r="B128" s="2">
        <v>-18.705402650356781</v>
      </c>
      <c r="C128" s="2">
        <v>-21.25382262996942</v>
      </c>
      <c r="D128" s="31"/>
    </row>
    <row r="129" spans="1:4" x14ac:dyDescent="0.25">
      <c r="A129" s="13">
        <v>5.4560630063642748</v>
      </c>
      <c r="B129" s="2">
        <v>-18.776758409785934</v>
      </c>
      <c r="C129" s="2">
        <v>-21.325178389398577</v>
      </c>
      <c r="D129" s="31"/>
    </row>
    <row r="130" spans="1:4" x14ac:dyDescent="0.25">
      <c r="A130" s="13">
        <v>5.4977296730357921</v>
      </c>
      <c r="B130" s="2">
        <v>-18.837920489296636</v>
      </c>
      <c r="C130" s="2">
        <v>-21.386340468909278</v>
      </c>
      <c r="D130" s="31"/>
    </row>
    <row r="131" spans="1:4" x14ac:dyDescent="0.25">
      <c r="A131" s="13">
        <v>5.5393963397000334</v>
      </c>
      <c r="B131" s="2">
        <v>-18.929663608562691</v>
      </c>
      <c r="C131" s="2">
        <v>-21.467889908256879</v>
      </c>
      <c r="D131" s="31"/>
    </row>
    <row r="132" spans="1:4" x14ac:dyDescent="0.25">
      <c r="A132" s="13">
        <v>5.5810630063642748</v>
      </c>
      <c r="B132" s="2">
        <v>-19.021406727828747</v>
      </c>
      <c r="C132" s="2">
        <v>-21.539245667686036</v>
      </c>
      <c r="D132" s="31"/>
    </row>
    <row r="133" spans="1:4" x14ac:dyDescent="0.25">
      <c r="A133" s="13">
        <v>5.6227296730357921</v>
      </c>
      <c r="B133" s="2">
        <v>-19.051987767584098</v>
      </c>
      <c r="C133" s="2">
        <v>-21.590214067278289</v>
      </c>
      <c r="D133" s="31"/>
    </row>
    <row r="134" spans="1:4" x14ac:dyDescent="0.25">
      <c r="A134" s="13">
        <v>5.6643963397000334</v>
      </c>
      <c r="B134" s="2">
        <v>-19.133537206931702</v>
      </c>
      <c r="C134" s="2">
        <v>-21.651376146788991</v>
      </c>
      <c r="D134" s="31"/>
    </row>
    <row r="135" spans="1:4" x14ac:dyDescent="0.25">
      <c r="A135" s="13">
        <v>5.7060630063642748</v>
      </c>
      <c r="B135" s="2">
        <v>-18.837920489296636</v>
      </c>
      <c r="C135" s="2">
        <v>-21.345565749235476</v>
      </c>
      <c r="D135" s="31"/>
    </row>
    <row r="136" spans="1:4" x14ac:dyDescent="0.25">
      <c r="A136" s="13">
        <v>5.7477296730357921</v>
      </c>
      <c r="B136" s="2">
        <v>-19.123343527013255</v>
      </c>
      <c r="C136" s="2">
        <v>-21.62079510703364</v>
      </c>
      <c r="D136" s="31"/>
    </row>
    <row r="137" spans="1:4" x14ac:dyDescent="0.25">
      <c r="A137" s="13">
        <v>5.7893963397000334</v>
      </c>
      <c r="B137" s="2">
        <v>-19.215086646279307</v>
      </c>
      <c r="C137" s="2">
        <v>-21.702344546381244</v>
      </c>
      <c r="D137" s="31"/>
    </row>
    <row r="138" spans="1:4" x14ac:dyDescent="0.25">
      <c r="A138" s="13">
        <v>5.8310630063642748</v>
      </c>
      <c r="B138" s="2">
        <v>-19.317023445463811</v>
      </c>
      <c r="C138" s="2">
        <v>-21.794087665647297</v>
      </c>
      <c r="D138" s="31"/>
    </row>
    <row r="139" spans="1:4" x14ac:dyDescent="0.25">
      <c r="A139" s="13">
        <v>5.8727296730357921</v>
      </c>
      <c r="B139" s="2">
        <v>-19.408766564729866</v>
      </c>
      <c r="C139" s="2">
        <v>-21.865443425076453</v>
      </c>
      <c r="D139" s="31"/>
    </row>
    <row r="140" spans="1:4" x14ac:dyDescent="0.25">
      <c r="A140" s="13">
        <v>5.9213407841452863</v>
      </c>
      <c r="B140" s="2">
        <v>-19.429153924566769</v>
      </c>
      <c r="C140" s="2">
        <v>-21.885830784913352</v>
      </c>
      <c r="D140" s="31"/>
    </row>
    <row r="141" spans="1:4" x14ac:dyDescent="0.25">
      <c r="A141" s="13">
        <v>5.9630074508095277</v>
      </c>
      <c r="B141" s="2">
        <v>-19.653414882772683</v>
      </c>
      <c r="C141" s="2">
        <v>-22.099898063200815</v>
      </c>
      <c r="D141" s="31"/>
    </row>
    <row r="142" spans="1:4" x14ac:dyDescent="0.25">
      <c r="A142" s="13">
        <v>6.004674117481045</v>
      </c>
      <c r="B142" s="2">
        <v>-19.775739041794086</v>
      </c>
      <c r="C142" s="2">
        <v>-22.232415902140673</v>
      </c>
      <c r="D142" s="31"/>
    </row>
    <row r="143" spans="1:4" x14ac:dyDescent="0.25">
      <c r="A143" s="13">
        <v>6.0532852285905392</v>
      </c>
      <c r="B143" s="2">
        <v>-19.989806320081549</v>
      </c>
      <c r="C143" s="2">
        <v>-22.415902140672781</v>
      </c>
      <c r="D143" s="31"/>
    </row>
    <row r="144" spans="1:4" x14ac:dyDescent="0.25">
      <c r="A144" s="13">
        <v>6.0949518952547805</v>
      </c>
      <c r="B144" s="2">
        <v>-20.132517838939858</v>
      </c>
      <c r="C144" s="2">
        <v>-22.55861365953109</v>
      </c>
      <c r="D144" s="31"/>
    </row>
    <row r="145" spans="1:4" x14ac:dyDescent="0.25">
      <c r="A145" s="13">
        <v>6.1366185619190219</v>
      </c>
      <c r="B145" s="2">
        <v>-19.734964322120284</v>
      </c>
      <c r="C145" s="2">
        <v>-22.150866462793068</v>
      </c>
      <c r="D145" s="31"/>
    </row>
    <row r="146" spans="1:4" x14ac:dyDescent="0.25">
      <c r="A146" s="13">
        <v>6.1782852285905392</v>
      </c>
      <c r="B146" s="2">
        <v>-20.305810397553518</v>
      </c>
      <c r="C146" s="2">
        <v>-22.721712538226299</v>
      </c>
      <c r="D146" s="31"/>
    </row>
    <row r="147" spans="1:4" x14ac:dyDescent="0.25">
      <c r="A147" s="13">
        <v>6.2199518952547805</v>
      </c>
      <c r="B147" s="2">
        <v>-20.417940876656473</v>
      </c>
      <c r="C147" s="2">
        <v>-22.833843017329254</v>
      </c>
      <c r="D147" s="31"/>
    </row>
    <row r="148" spans="1:4" x14ac:dyDescent="0.25">
      <c r="A148" s="13">
        <v>6.2616185619190219</v>
      </c>
      <c r="B148" s="2">
        <v>-20.530071355759429</v>
      </c>
      <c r="C148" s="2">
        <v>-22.935779816513762</v>
      </c>
      <c r="D148" s="31"/>
    </row>
    <row r="149" spans="1:4" x14ac:dyDescent="0.25">
      <c r="A149" s="13">
        <v>6.3032852285905392</v>
      </c>
      <c r="B149" s="2">
        <v>-20.611620795107033</v>
      </c>
      <c r="C149" s="2">
        <v>-23.017329255861366</v>
      </c>
      <c r="D149" s="31"/>
    </row>
    <row r="150" spans="1:4" x14ac:dyDescent="0.25">
      <c r="A150" s="13">
        <v>6.3449518952547805</v>
      </c>
      <c r="B150" s="2">
        <v>-20.652395514780839</v>
      </c>
      <c r="C150" s="2">
        <v>-23.06829765545362</v>
      </c>
      <c r="D150" s="31"/>
    </row>
    <row r="151" spans="1:4" x14ac:dyDescent="0.25">
      <c r="A151" s="13">
        <v>6.3866185619190219</v>
      </c>
      <c r="B151" s="2">
        <v>-20.591233435270134</v>
      </c>
      <c r="C151" s="2">
        <v>-22.996941896024463</v>
      </c>
      <c r="D151" s="31"/>
    </row>
    <row r="152" spans="1:4" x14ac:dyDescent="0.25">
      <c r="A152" s="13">
        <v>6.4282852285905392</v>
      </c>
      <c r="B152" s="2">
        <v>-20.754332313965342</v>
      </c>
      <c r="C152" s="2">
        <v>-23.160040774719672</v>
      </c>
      <c r="D152" s="31"/>
    </row>
    <row r="153" spans="1:4" x14ac:dyDescent="0.25">
      <c r="A153" s="13">
        <v>6.4699518952547805</v>
      </c>
      <c r="B153" s="2">
        <v>-20.835881753312947</v>
      </c>
      <c r="C153" s="2">
        <v>-23.221202854230377</v>
      </c>
      <c r="D153" s="31"/>
    </row>
    <row r="154" spans="1:4" x14ac:dyDescent="0.25">
      <c r="A154" s="13">
        <v>6.5116185619190219</v>
      </c>
      <c r="B154" s="2">
        <v>-20.927624872579003</v>
      </c>
      <c r="C154" s="2">
        <v>-23.302752293577981</v>
      </c>
      <c r="D154" s="31"/>
    </row>
    <row r="155" spans="1:4" x14ac:dyDescent="0.25">
      <c r="A155" s="13">
        <v>6.5532852285905392</v>
      </c>
      <c r="B155" s="2">
        <v>-20.978593272171253</v>
      </c>
      <c r="C155" s="2">
        <v>-23.363914373088686</v>
      </c>
      <c r="D155" s="31"/>
    </row>
    <row r="156" spans="1:4" x14ac:dyDescent="0.25">
      <c r="A156" s="13">
        <v>6.5949518952547805</v>
      </c>
      <c r="B156" s="2">
        <v>-21.070336391437312</v>
      </c>
      <c r="C156" s="2">
        <v>-23.455657492354742</v>
      </c>
      <c r="D156" s="31"/>
    </row>
    <row r="157" spans="1:4" x14ac:dyDescent="0.25">
      <c r="A157" s="13">
        <v>6.6366185619190219</v>
      </c>
      <c r="B157" s="2">
        <v>-21.131498470948014</v>
      </c>
      <c r="C157" s="2">
        <v>-23.516819571865444</v>
      </c>
      <c r="D157" s="31"/>
    </row>
    <row r="158" spans="1:4" x14ac:dyDescent="0.25">
      <c r="A158" s="13">
        <v>6.6782852285905392</v>
      </c>
      <c r="B158" s="2">
        <v>-21.213047910295614</v>
      </c>
      <c r="C158" s="2">
        <v>-23.598369011213048</v>
      </c>
      <c r="D158" s="31"/>
    </row>
    <row r="159" spans="1:4" x14ac:dyDescent="0.25">
      <c r="A159" s="13">
        <v>6.7199518952547805</v>
      </c>
      <c r="B159" s="2">
        <v>-20.988786952089704</v>
      </c>
      <c r="C159" s="2">
        <v>-23.374108053007134</v>
      </c>
      <c r="D159" s="31"/>
    </row>
    <row r="160" spans="1:4" x14ac:dyDescent="0.25">
      <c r="A160" s="13">
        <v>6.7616185619190219</v>
      </c>
      <c r="B160" s="2">
        <v>-21.355759429153924</v>
      </c>
      <c r="C160" s="2">
        <v>-23.720693170234455</v>
      </c>
      <c r="D160" s="31"/>
    </row>
    <row r="161" spans="1:4" x14ac:dyDescent="0.25">
      <c r="A161" s="13">
        <v>6.8032852285905392</v>
      </c>
      <c r="B161" s="2">
        <v>-21.427115188583077</v>
      </c>
      <c r="C161" s="2">
        <v>-23.802242609582063</v>
      </c>
      <c r="D161" s="31"/>
    </row>
    <row r="162" spans="1:4" x14ac:dyDescent="0.25">
      <c r="A162" s="13">
        <v>6.8518963397000334</v>
      </c>
      <c r="B162" s="2">
        <v>-21.539245667686036</v>
      </c>
      <c r="C162" s="2">
        <v>-23.904179408766563</v>
      </c>
      <c r="D162" s="31"/>
    </row>
    <row r="163" spans="1:4" x14ac:dyDescent="0.25">
      <c r="A163" s="13">
        <v>6.8935630063642748</v>
      </c>
      <c r="B163" s="2">
        <v>-21.610601427115188</v>
      </c>
      <c r="C163" s="2">
        <v>-23.995922528032619</v>
      </c>
      <c r="D163" s="31"/>
    </row>
    <row r="164" spans="1:4" x14ac:dyDescent="0.25">
      <c r="A164" s="13">
        <v>6.9352296730357921</v>
      </c>
      <c r="B164" s="2">
        <v>-21.243628950050969</v>
      </c>
      <c r="C164" s="2">
        <v>-23.6085626911315</v>
      </c>
      <c r="D164" s="31"/>
    </row>
    <row r="165" spans="1:4" x14ac:dyDescent="0.25">
      <c r="A165" s="13">
        <v>6.9768963397000334</v>
      </c>
      <c r="B165" s="2">
        <v>-21.702344546381244</v>
      </c>
      <c r="C165" s="2">
        <v>-24.057084607543324</v>
      </c>
      <c r="D165" s="31"/>
    </row>
    <row r="166" spans="1:4" x14ac:dyDescent="0.25">
      <c r="A166" s="13">
        <v>7.0185630063642748</v>
      </c>
      <c r="B166" s="2">
        <v>-21.804281345565752</v>
      </c>
      <c r="C166" s="2">
        <v>-24.159021406727827</v>
      </c>
      <c r="D166" s="31"/>
    </row>
    <row r="167" spans="1:4" x14ac:dyDescent="0.25">
      <c r="A167" s="13">
        <v>7.0602296730357921</v>
      </c>
      <c r="B167" s="2">
        <v>-21.865443425076453</v>
      </c>
      <c r="C167" s="2">
        <v>-24.220183486238533</v>
      </c>
      <c r="D167" s="31"/>
    </row>
    <row r="168" spans="1:4" x14ac:dyDescent="0.25">
      <c r="A168" s="13">
        <v>7.1018963397000334</v>
      </c>
      <c r="B168" s="2">
        <v>-21.936799184505606</v>
      </c>
      <c r="C168" s="2">
        <v>-24.291539245667686</v>
      </c>
      <c r="D168" s="31"/>
    </row>
    <row r="169" spans="1:4" x14ac:dyDescent="0.25">
      <c r="A169" s="13">
        <v>7.1435630063642748</v>
      </c>
      <c r="B169" s="2">
        <v>-22.028542303771662</v>
      </c>
      <c r="C169" s="2">
        <v>-24.383282364933745</v>
      </c>
      <c r="D169" s="31"/>
    </row>
    <row r="170" spans="1:4" x14ac:dyDescent="0.25">
      <c r="A170" s="13">
        <v>7.192174117481045</v>
      </c>
      <c r="B170" s="2">
        <v>-21.814475025484199</v>
      </c>
      <c r="C170" s="2">
        <v>-24.17940876656473</v>
      </c>
      <c r="D170" s="31"/>
    </row>
    <row r="171" spans="1:4" x14ac:dyDescent="0.25">
      <c r="A171" s="13">
        <v>7.2338407841452863</v>
      </c>
      <c r="B171" s="2">
        <v>-22.110091743119266</v>
      </c>
      <c r="C171" s="2">
        <v>-24.464831804281346</v>
      </c>
      <c r="D171" s="31"/>
    </row>
    <row r="172" spans="1:4" x14ac:dyDescent="0.25">
      <c r="A172" s="13">
        <v>7.2755074508095277</v>
      </c>
      <c r="B172" s="2">
        <v>-22.171253822629971</v>
      </c>
      <c r="C172" s="2">
        <v>-24.536187563710499</v>
      </c>
      <c r="D172" s="31"/>
    </row>
    <row r="173" spans="1:4" x14ac:dyDescent="0.25">
      <c r="A173" s="13">
        <v>7.317174117481045</v>
      </c>
      <c r="B173" s="2">
        <v>-22.252803261977572</v>
      </c>
      <c r="C173" s="2">
        <v>-24.617737003058103</v>
      </c>
      <c r="D173" s="31"/>
    </row>
    <row r="174" spans="1:4" x14ac:dyDescent="0.25">
      <c r="A174" s="13">
        <v>7.3588407841452863</v>
      </c>
      <c r="B174" s="2">
        <v>-22.33435270132518</v>
      </c>
      <c r="C174" s="2">
        <v>-24.699286442405711</v>
      </c>
      <c r="D174" s="31"/>
    </row>
    <row r="175" spans="1:4" x14ac:dyDescent="0.25">
      <c r="A175" s="13">
        <v>7.4005074508095277</v>
      </c>
      <c r="B175" s="2">
        <v>-22.415902140672781</v>
      </c>
      <c r="C175" s="2">
        <v>-24.780835881753312</v>
      </c>
      <c r="D175" s="31"/>
    </row>
    <row r="176" spans="1:4" x14ac:dyDescent="0.25">
      <c r="A176" s="13">
        <v>7.442174117481045</v>
      </c>
      <c r="B176" s="2">
        <v>-22.497451580020389</v>
      </c>
      <c r="C176" s="2">
        <v>-24.852191641182465</v>
      </c>
      <c r="D176" s="31"/>
    </row>
    <row r="177" spans="1:4" x14ac:dyDescent="0.25">
      <c r="A177" s="13">
        <v>7.4838407841452863</v>
      </c>
      <c r="B177" s="2">
        <v>-22.548419979612643</v>
      </c>
      <c r="C177" s="2">
        <v>-24.913353720693173</v>
      </c>
      <c r="D177" s="31"/>
    </row>
    <row r="178" spans="1:4" x14ac:dyDescent="0.25">
      <c r="A178" s="13">
        <v>7.5255074508095277</v>
      </c>
      <c r="B178" s="2">
        <v>-22.609582059123344</v>
      </c>
      <c r="C178" s="2">
        <v>-24.964322120285424</v>
      </c>
      <c r="D178" s="31"/>
    </row>
    <row r="179" spans="1:4" x14ac:dyDescent="0.25">
      <c r="A179" s="13">
        <v>7.567174117481045</v>
      </c>
      <c r="B179" s="2">
        <v>-22.680937818552497</v>
      </c>
      <c r="C179" s="2">
        <v>-25.035677879714576</v>
      </c>
      <c r="D179" s="31"/>
    </row>
    <row r="180" spans="1:4" x14ac:dyDescent="0.25">
      <c r="A180" s="13">
        <v>7.6088407841452863</v>
      </c>
      <c r="B180" s="2">
        <v>-22.721712538226299</v>
      </c>
      <c r="C180" s="2">
        <v>-25.08664627930683</v>
      </c>
      <c r="D180" s="31"/>
    </row>
    <row r="181" spans="1:4" x14ac:dyDescent="0.25">
      <c r="A181" s="13">
        <v>7.6505074508095277</v>
      </c>
      <c r="B181" s="2">
        <v>-22.752293577981654</v>
      </c>
      <c r="C181" s="2">
        <v>-25.107033639143729</v>
      </c>
      <c r="D181" s="31"/>
    </row>
    <row r="182" spans="1:4" x14ac:dyDescent="0.25">
      <c r="A182" s="13">
        <v>7.692174117481045</v>
      </c>
      <c r="B182" s="2">
        <v>-22.782874617737004</v>
      </c>
      <c r="C182" s="2">
        <v>-25.137614678899084</v>
      </c>
      <c r="D182" s="31"/>
    </row>
    <row r="183" spans="1:4" x14ac:dyDescent="0.25">
      <c r="A183" s="13">
        <v>7.7338407841452863</v>
      </c>
      <c r="B183" s="2">
        <v>-22.884811416921508</v>
      </c>
      <c r="C183" s="2">
        <v>-25.219164118246685</v>
      </c>
      <c r="D183" s="31"/>
    </row>
    <row r="184" spans="1:4" x14ac:dyDescent="0.25">
      <c r="A184" s="13">
        <v>7.7755074508095277</v>
      </c>
      <c r="B184" s="2">
        <v>-22.956167176350661</v>
      </c>
      <c r="C184" s="2">
        <v>-25.290519877675841</v>
      </c>
      <c r="D184" s="31"/>
    </row>
    <row r="185" spans="1:4" x14ac:dyDescent="0.25">
      <c r="A185" s="13">
        <v>7.817174117481045</v>
      </c>
      <c r="B185" s="2">
        <v>-23.058103975535168</v>
      </c>
      <c r="C185" s="2">
        <v>-25.412844036697248</v>
      </c>
      <c r="D185" s="31"/>
    </row>
    <row r="186" spans="1:4" x14ac:dyDescent="0.25">
      <c r="A186" s="13">
        <v>7.8588407841452863</v>
      </c>
      <c r="B186" s="2">
        <v>-23.149847094801224</v>
      </c>
      <c r="C186" s="2">
        <v>-25.504587155963304</v>
      </c>
      <c r="D186" s="31"/>
    </row>
    <row r="187" spans="1:4" x14ac:dyDescent="0.25">
      <c r="A187" s="13">
        <v>7.9005074508095277</v>
      </c>
      <c r="B187" s="2">
        <v>-23.221202854230377</v>
      </c>
      <c r="C187" s="2">
        <v>-25.575942915392456</v>
      </c>
      <c r="D187" s="31"/>
    </row>
    <row r="188" spans="1:4" x14ac:dyDescent="0.25">
      <c r="A188" s="13">
        <v>7.942174117481045</v>
      </c>
      <c r="B188" s="2">
        <v>-23.302752293577981</v>
      </c>
      <c r="C188" s="2">
        <v>-25.657492354740064</v>
      </c>
      <c r="D188" s="31"/>
    </row>
    <row r="189" spans="1:4" x14ac:dyDescent="0.25">
      <c r="A189" s="13">
        <v>7.9838407841452863</v>
      </c>
      <c r="B189" s="2">
        <v>-23.404689092762489</v>
      </c>
      <c r="C189" s="2">
        <v>-25.749235474006117</v>
      </c>
      <c r="D189" s="31"/>
    </row>
    <row r="190" spans="1:4" x14ac:dyDescent="0.25">
      <c r="A190" s="13">
        <v>8.0255074508095277</v>
      </c>
      <c r="B190" s="2">
        <v>-23.455657492354742</v>
      </c>
      <c r="C190" s="2">
        <v>-25.82059123343527</v>
      </c>
      <c r="D190" s="31"/>
    </row>
    <row r="191" spans="1:4" x14ac:dyDescent="0.25">
      <c r="A191" s="13">
        <v>8.067174117481045</v>
      </c>
      <c r="B191" s="2">
        <v>-23.527013251783892</v>
      </c>
      <c r="C191" s="2">
        <v>-25.902140672782874</v>
      </c>
      <c r="D191" s="31"/>
    </row>
    <row r="192" spans="1:4" x14ac:dyDescent="0.25">
      <c r="A192" s="13">
        <v>8.1088407841452863</v>
      </c>
      <c r="B192" s="2">
        <v>-23.628950050968399</v>
      </c>
      <c r="C192" s="2">
        <v>-25.973496432212031</v>
      </c>
      <c r="D192" s="31"/>
    </row>
    <row r="193" spans="1:4" x14ac:dyDescent="0.25">
      <c r="A193" s="13">
        <v>8.1574518952547805</v>
      </c>
      <c r="B193" s="2">
        <v>-23.761467889908257</v>
      </c>
      <c r="C193" s="2">
        <v>-26.095820591233437</v>
      </c>
      <c r="D193" s="31"/>
    </row>
    <row r="194" spans="1:4" x14ac:dyDescent="0.25">
      <c r="A194" s="13">
        <v>8.1991185619190219</v>
      </c>
      <c r="B194" s="2">
        <v>-23.547400611620798</v>
      </c>
      <c r="C194" s="2">
        <v>-25.902140672782874</v>
      </c>
      <c r="D194" s="31"/>
    </row>
    <row r="195" spans="1:4" x14ac:dyDescent="0.25">
      <c r="A195" s="13">
        <v>8.2407852285905392</v>
      </c>
      <c r="B195" s="2">
        <v>-23.873598369011216</v>
      </c>
      <c r="C195" s="2">
        <v>-26.238532110091743</v>
      </c>
      <c r="D195" s="31"/>
    </row>
    <row r="196" spans="1:4" x14ac:dyDescent="0.25">
      <c r="A196" s="13">
        <v>8.2824518952547805</v>
      </c>
      <c r="B196" s="2">
        <v>-23.995922528032619</v>
      </c>
      <c r="C196" s="2">
        <v>-26.350662589194702</v>
      </c>
      <c r="D196" s="31"/>
    </row>
    <row r="197" spans="1:4" x14ac:dyDescent="0.25">
      <c r="A197" s="13">
        <v>8.3241185619190219</v>
      </c>
      <c r="B197" s="2">
        <v>-24.087665647298675</v>
      </c>
      <c r="C197" s="2">
        <v>-26.442405708460758</v>
      </c>
      <c r="D197" s="31"/>
    </row>
    <row r="198" spans="1:4" x14ac:dyDescent="0.25">
      <c r="A198" s="13">
        <v>8.3657852285905392</v>
      </c>
      <c r="B198" s="2">
        <v>-24.189602446483182</v>
      </c>
      <c r="C198" s="2">
        <v>-26.544342507645261</v>
      </c>
      <c r="D198" s="31"/>
    </row>
    <row r="199" spans="1:4" x14ac:dyDescent="0.25">
      <c r="A199" s="13">
        <v>8.4074518952547805</v>
      </c>
      <c r="B199" s="2">
        <v>-24.281345565749238</v>
      </c>
      <c r="C199" s="2">
        <v>-26.625891946992866</v>
      </c>
      <c r="D199" s="31"/>
    </row>
    <row r="200" spans="1:4" x14ac:dyDescent="0.25">
      <c r="A200" s="13">
        <v>8.4491185619190219</v>
      </c>
      <c r="B200" s="2">
        <v>-24.362895005096838</v>
      </c>
      <c r="C200" s="2">
        <v>-26.717635066258921</v>
      </c>
      <c r="D200" s="31"/>
    </row>
    <row r="201" spans="1:4" x14ac:dyDescent="0.25">
      <c r="A201" s="13">
        <v>8.4907852285905392</v>
      </c>
      <c r="B201" s="2">
        <v>-24.434250764525991</v>
      </c>
      <c r="C201" s="2">
        <v>-26.778797145769623</v>
      </c>
      <c r="D201" s="31"/>
    </row>
    <row r="202" spans="1:4" x14ac:dyDescent="0.25">
      <c r="A202" s="13">
        <v>8.5324518952547805</v>
      </c>
      <c r="B202" s="2">
        <v>-24.525993883792047</v>
      </c>
      <c r="C202" s="2">
        <v>-26.88073394495413</v>
      </c>
      <c r="D202" s="31"/>
    </row>
    <row r="203" spans="1:4" x14ac:dyDescent="0.25">
      <c r="A203" s="13">
        <v>8.5741185619190219</v>
      </c>
      <c r="B203" s="2">
        <v>-24.627930682976555</v>
      </c>
      <c r="C203" s="2">
        <v>-26.982670744138634</v>
      </c>
      <c r="D203" s="31"/>
    </row>
    <row r="204" spans="1:4" x14ac:dyDescent="0.25">
      <c r="A204" s="13">
        <v>8.6157852285905392</v>
      </c>
      <c r="B204" s="2">
        <v>-24.770642201834864</v>
      </c>
      <c r="C204" s="2">
        <v>-27.115188583078492</v>
      </c>
      <c r="D204" s="31"/>
    </row>
    <row r="205" spans="1:4" x14ac:dyDescent="0.25">
      <c r="A205" s="13">
        <v>8.6574518952547805</v>
      </c>
      <c r="B205" s="2">
        <v>-24.882772680937819</v>
      </c>
      <c r="C205" s="2">
        <v>-27.227319062181447</v>
      </c>
      <c r="D205" s="31"/>
    </row>
    <row r="206" spans="1:4" x14ac:dyDescent="0.25">
      <c r="A206" s="13">
        <v>8.6991185619190219</v>
      </c>
      <c r="B206" s="2">
        <v>-24.954128440366972</v>
      </c>
      <c r="C206" s="2">
        <v>-27.308868501529052</v>
      </c>
      <c r="D206" s="31"/>
    </row>
    <row r="207" spans="1:4" x14ac:dyDescent="0.25">
      <c r="A207" s="13">
        <v>8.7407852285905392</v>
      </c>
      <c r="B207" s="2">
        <v>-25.066258919469927</v>
      </c>
      <c r="C207" s="2">
        <v>-27.400611620795107</v>
      </c>
      <c r="D207" s="31"/>
    </row>
    <row r="208" spans="1:4" x14ac:dyDescent="0.25">
      <c r="A208" s="13">
        <v>8.7893963397000334</v>
      </c>
      <c r="B208" s="2">
        <v>-25.208970438328237</v>
      </c>
      <c r="C208" s="2">
        <v>-27.543323139653413</v>
      </c>
      <c r="D208" s="31"/>
    </row>
    <row r="209" spans="1:4" x14ac:dyDescent="0.25">
      <c r="A209" s="13">
        <v>8.8310630063642748</v>
      </c>
      <c r="B209" s="2">
        <v>-25.331294597349647</v>
      </c>
      <c r="C209" s="2">
        <v>-27.665647298674823</v>
      </c>
      <c r="D209" s="31"/>
    </row>
    <row r="210" spans="1:4" x14ac:dyDescent="0.25">
      <c r="A210" s="13">
        <v>8.8727296730357921</v>
      </c>
      <c r="B210" s="2">
        <v>-25.474006116207949</v>
      </c>
      <c r="C210" s="2">
        <v>-27.818552497451581</v>
      </c>
      <c r="D210" s="31"/>
    </row>
    <row r="211" spans="1:4" x14ac:dyDescent="0.25">
      <c r="A211" s="13">
        <v>8.9143963397000334</v>
      </c>
      <c r="B211" s="2">
        <v>-25.606523955147811</v>
      </c>
      <c r="C211" s="2">
        <v>-27.951070336391439</v>
      </c>
      <c r="D211" s="31"/>
    </row>
    <row r="212" spans="1:4" x14ac:dyDescent="0.25">
      <c r="A212" s="13">
        <v>8.9560630063642748</v>
      </c>
      <c r="B212" s="2">
        <v>-25.708460754332314</v>
      </c>
      <c r="C212" s="2">
        <v>-28.073394495412845</v>
      </c>
      <c r="D212" s="31"/>
    </row>
    <row r="213" spans="1:4" x14ac:dyDescent="0.25">
      <c r="A213" s="13">
        <v>8.9977296730357921</v>
      </c>
      <c r="B213" s="2">
        <v>-25.891946992864423</v>
      </c>
      <c r="C213" s="2">
        <v>-28.236493374108054</v>
      </c>
      <c r="D213" s="31"/>
    </row>
    <row r="214" spans="1:4" x14ac:dyDescent="0.25">
      <c r="A214" s="13">
        <v>9.0393963397000334</v>
      </c>
      <c r="B214" s="2">
        <v>-26.055045871559631</v>
      </c>
      <c r="C214" s="2">
        <v>-28.389398572884815</v>
      </c>
      <c r="D214" s="31"/>
    </row>
    <row r="215" spans="1:4" x14ac:dyDescent="0.25">
      <c r="A215" s="13">
        <v>9.0810630063642748</v>
      </c>
      <c r="B215" s="2">
        <v>-26.187563710499493</v>
      </c>
      <c r="C215" s="2">
        <v>-28.52191641182467</v>
      </c>
      <c r="D215" s="31"/>
    </row>
    <row r="216" spans="1:4" x14ac:dyDescent="0.25">
      <c r="A216" s="13">
        <v>9.1227296730357921</v>
      </c>
      <c r="B216" s="2">
        <v>-26.371049949031601</v>
      </c>
      <c r="C216" s="2">
        <v>-28.725790010193681</v>
      </c>
      <c r="D216" s="31"/>
    </row>
    <row r="217" spans="1:4" x14ac:dyDescent="0.25">
      <c r="A217" s="13">
        <v>9.1643963397000334</v>
      </c>
      <c r="B217" s="2">
        <v>-26.493374108053008</v>
      </c>
      <c r="C217" s="2">
        <v>-28.827726809378188</v>
      </c>
      <c r="D217" s="31"/>
    </row>
    <row r="218" spans="1:4" x14ac:dyDescent="0.25">
      <c r="A218" s="13">
        <v>9.2060630063642748</v>
      </c>
      <c r="B218" s="2">
        <v>-26.687054026503567</v>
      </c>
      <c r="C218" s="2">
        <v>-29.021406727828744</v>
      </c>
      <c r="D218" s="31"/>
    </row>
    <row r="219" spans="1:4" x14ac:dyDescent="0.25">
      <c r="A219" s="13">
        <v>9.2477296730357921</v>
      </c>
      <c r="B219" s="2">
        <v>-26.839959225280325</v>
      </c>
      <c r="C219" s="2">
        <v>-29.184505606523956</v>
      </c>
      <c r="D219" s="31"/>
    </row>
    <row r="220" spans="1:4" x14ac:dyDescent="0.25">
      <c r="A220" s="13">
        <v>9.2893963397000334</v>
      </c>
      <c r="B220" s="2">
        <v>-26.931702344546384</v>
      </c>
      <c r="C220" s="2">
        <v>-29.286442405708463</v>
      </c>
      <c r="D220" s="31"/>
    </row>
    <row r="221" spans="1:4" x14ac:dyDescent="0.25">
      <c r="A221" s="13">
        <v>9.3310630063642748</v>
      </c>
      <c r="B221" s="2">
        <v>-27.07441386340469</v>
      </c>
      <c r="C221" s="2">
        <v>-29.40876656472987</v>
      </c>
      <c r="D221" s="31"/>
    </row>
    <row r="222" spans="1:4" x14ac:dyDescent="0.25">
      <c r="A222" s="13">
        <v>9.3727296730357921</v>
      </c>
      <c r="B222" s="2">
        <v>-27.196738022426096</v>
      </c>
      <c r="C222" s="2">
        <v>-29.541284403669724</v>
      </c>
      <c r="D222" s="31"/>
    </row>
    <row r="223" spans="1:4" x14ac:dyDescent="0.25">
      <c r="A223" s="13">
        <v>9.4143963397000334</v>
      </c>
      <c r="B223" s="2">
        <v>-27.329255861365951</v>
      </c>
      <c r="C223" s="2">
        <v>-29.673802242609582</v>
      </c>
      <c r="D223" s="31"/>
    </row>
    <row r="224" spans="1:4" x14ac:dyDescent="0.25">
      <c r="A224" s="13">
        <v>9.4560630063642748</v>
      </c>
      <c r="B224" s="2">
        <v>-27.482161060142712</v>
      </c>
      <c r="C224" s="2">
        <v>-29.826707441386343</v>
      </c>
      <c r="D224" s="31"/>
    </row>
    <row r="225" spans="1:4" x14ac:dyDescent="0.25">
      <c r="A225" s="13">
        <v>9.4977296730357921</v>
      </c>
      <c r="B225" s="2">
        <v>-27.604485219164118</v>
      </c>
      <c r="C225" s="2">
        <v>-29.949031600407746</v>
      </c>
      <c r="D225" s="31"/>
    </row>
    <row r="226" spans="1:4" x14ac:dyDescent="0.25">
      <c r="A226" s="13">
        <v>9.5393963397000334</v>
      </c>
      <c r="B226" s="2">
        <v>-27.737003058103976</v>
      </c>
      <c r="C226" s="2">
        <v>-30.091743119266056</v>
      </c>
      <c r="D226" s="31"/>
    </row>
    <row r="227" spans="1:4" x14ac:dyDescent="0.25">
      <c r="A227" s="13">
        <v>9.5810630063642748</v>
      </c>
      <c r="B227" s="2">
        <v>-27.900101936799185</v>
      </c>
      <c r="C227" s="2">
        <v>-30.234454638124365</v>
      </c>
      <c r="D227" s="31"/>
    </row>
    <row r="228" spans="1:4" x14ac:dyDescent="0.25">
      <c r="A228" s="13">
        <v>9.6227296730357921</v>
      </c>
      <c r="B228" s="2">
        <v>-28.032619775739043</v>
      </c>
      <c r="C228" s="2">
        <v>-30.36697247706422</v>
      </c>
      <c r="D228" s="31"/>
    </row>
    <row r="229" spans="1:4" x14ac:dyDescent="0.25">
      <c r="A229" s="13">
        <v>9.6643963397000334</v>
      </c>
      <c r="B229" s="2">
        <v>-28.165137614678898</v>
      </c>
      <c r="C229" s="2">
        <v>-30.499490316004081</v>
      </c>
      <c r="D229" s="31"/>
    </row>
    <row r="230" spans="1:4" x14ac:dyDescent="0.25">
      <c r="A230" s="13">
        <v>9.7060630063642748</v>
      </c>
      <c r="B230" s="2">
        <v>-28.307849133537207</v>
      </c>
      <c r="C230" s="2">
        <v>-30.642201834862384</v>
      </c>
      <c r="D230" s="31"/>
    </row>
    <row r="231" spans="1:4" x14ac:dyDescent="0.25">
      <c r="A231" s="13">
        <v>9.7477296730357921</v>
      </c>
      <c r="B231" s="2">
        <v>-28.481141692150867</v>
      </c>
      <c r="C231" s="2">
        <v>-30.805300713557592</v>
      </c>
      <c r="D231" s="31"/>
    </row>
    <row r="232" spans="1:4" x14ac:dyDescent="0.25">
      <c r="A232" s="13">
        <v>9.7963407841452863</v>
      </c>
      <c r="B232" s="2">
        <v>-28.572884811416923</v>
      </c>
      <c r="C232" s="2">
        <v>-30.917431192660548</v>
      </c>
      <c r="D232" s="31"/>
    </row>
    <row r="233" spans="1:4" x14ac:dyDescent="0.25">
      <c r="A233" s="13">
        <v>9.8380074508095277</v>
      </c>
      <c r="B233" s="2">
        <v>-28.735983690112132</v>
      </c>
      <c r="C233" s="2">
        <v>-31.08053007135576</v>
      </c>
      <c r="D233" s="31"/>
    </row>
    <row r="234" spans="1:4" x14ac:dyDescent="0.25">
      <c r="A234" s="13">
        <v>9.879674117481045</v>
      </c>
      <c r="B234" s="2">
        <v>-28.919469928644244</v>
      </c>
      <c r="C234" s="2">
        <v>-31.25382262996942</v>
      </c>
      <c r="D234" s="31"/>
    </row>
    <row r="235" spans="1:4" x14ac:dyDescent="0.25">
      <c r="A235" s="13">
        <v>9.9213407841452863</v>
      </c>
      <c r="B235" s="2">
        <v>-29.082568807339452</v>
      </c>
      <c r="C235" s="2">
        <v>-31.416921508664629</v>
      </c>
      <c r="D235" s="31"/>
    </row>
    <row r="236" spans="1:4" x14ac:dyDescent="0.25">
      <c r="A236" s="13">
        <v>9.9630074508095277</v>
      </c>
      <c r="B236" s="2">
        <v>-29.245667686034661</v>
      </c>
      <c r="C236" s="2">
        <v>-31.590214067278286</v>
      </c>
      <c r="D236" s="31"/>
    </row>
    <row r="237" spans="1:4" x14ac:dyDescent="0.25">
      <c r="A237" s="13">
        <v>10.004674117481045</v>
      </c>
      <c r="B237" s="2">
        <v>-29.418960244648318</v>
      </c>
      <c r="C237" s="2">
        <v>-31.763506625891949</v>
      </c>
      <c r="D237" s="31"/>
    </row>
    <row r="238" spans="1:4" x14ac:dyDescent="0.25">
      <c r="A238" s="13">
        <v>10.046340784145286</v>
      </c>
      <c r="B238" s="2">
        <v>-29.582059123343527</v>
      </c>
      <c r="C238" s="2">
        <v>-31.926605504587158</v>
      </c>
      <c r="D238" s="31"/>
    </row>
    <row r="239" spans="1:4" x14ac:dyDescent="0.25">
      <c r="A239" s="13">
        <v>10.088007450809528</v>
      </c>
      <c r="B239" s="2">
        <v>-29.806320081549437</v>
      </c>
      <c r="C239" s="2">
        <v>-32.130479102956166</v>
      </c>
      <c r="D239" s="31"/>
    </row>
    <row r="240" spans="1:4" x14ac:dyDescent="0.25">
      <c r="A240" s="13">
        <v>10.129674117481045</v>
      </c>
      <c r="B240" s="2">
        <v>-29.877675840978593</v>
      </c>
      <c r="C240" s="2">
        <v>-32.222222222222221</v>
      </c>
      <c r="D240" s="31"/>
    </row>
    <row r="241" spans="1:4" x14ac:dyDescent="0.25">
      <c r="A241" s="13">
        <v>10.171340784145286</v>
      </c>
      <c r="B241" s="2">
        <v>-30.112130479102955</v>
      </c>
      <c r="C241" s="2">
        <v>-32.456676860346583</v>
      </c>
      <c r="D241" s="31"/>
    </row>
    <row r="242" spans="1:4" x14ac:dyDescent="0.25">
      <c r="A242" s="13">
        <v>10.213007450809528</v>
      </c>
      <c r="B242" s="2">
        <v>-30.295616717635067</v>
      </c>
      <c r="C242" s="2">
        <v>-32.640163098878702</v>
      </c>
      <c r="D242" s="31"/>
    </row>
    <row r="243" spans="1:4" x14ac:dyDescent="0.25">
      <c r="A243" s="13">
        <v>10.254674117481045</v>
      </c>
      <c r="B243" s="2">
        <v>-30.468909276248727</v>
      </c>
      <c r="C243" s="2">
        <v>-32.813455657492355</v>
      </c>
      <c r="D243" s="31"/>
    </row>
    <row r="244" spans="1:4" x14ac:dyDescent="0.25">
      <c r="A244" s="13">
        <v>10.296340784145286</v>
      </c>
      <c r="B244" s="2">
        <v>-30.652395514780835</v>
      </c>
      <c r="C244" s="2">
        <v>-32.976554536187564</v>
      </c>
      <c r="D244" s="31"/>
    </row>
    <row r="245" spans="1:4" x14ac:dyDescent="0.25">
      <c r="A245" s="13">
        <v>10.338007450809528</v>
      </c>
      <c r="B245" s="2">
        <v>-30.805300713557592</v>
      </c>
      <c r="C245" s="2">
        <v>-33.149847094801224</v>
      </c>
      <c r="D245" s="31"/>
    </row>
    <row r="246" spans="1:4" x14ac:dyDescent="0.25">
      <c r="A246" s="13">
        <v>10.379674117481045</v>
      </c>
      <c r="B246" s="2">
        <v>-30.968399592252801</v>
      </c>
      <c r="C246" s="2">
        <v>-33.323139653414884</v>
      </c>
      <c r="D246" s="31"/>
    </row>
    <row r="247" spans="1:4" x14ac:dyDescent="0.25">
      <c r="A247" s="13">
        <v>10.421340784145286</v>
      </c>
      <c r="B247" s="2">
        <v>-31.131498470948014</v>
      </c>
      <c r="C247" s="2">
        <v>-33.486238532110093</v>
      </c>
      <c r="D247" s="31"/>
    </row>
    <row r="248" spans="1:4" x14ac:dyDescent="0.25">
      <c r="A248" s="13">
        <v>10.463007450809528</v>
      </c>
      <c r="B248" s="2">
        <v>-31.294597349643222</v>
      </c>
      <c r="C248" s="2">
        <v>-33.659531090723753</v>
      </c>
      <c r="D248" s="31"/>
    </row>
    <row r="249" spans="1:4" x14ac:dyDescent="0.25">
      <c r="A249" s="13">
        <v>10.504674117481045</v>
      </c>
      <c r="B249" s="2">
        <v>-31.488277268093782</v>
      </c>
      <c r="C249" s="2">
        <v>-33.832823649337406</v>
      </c>
      <c r="D249" s="31"/>
    </row>
    <row r="250" spans="1:4" x14ac:dyDescent="0.25">
      <c r="A250" s="13">
        <v>10.546340784145286</v>
      </c>
      <c r="B250" s="2">
        <v>-31.671763506625894</v>
      </c>
      <c r="C250" s="2">
        <v>-34.026503567787977</v>
      </c>
      <c r="D250" s="31"/>
    </row>
    <row r="251" spans="1:4" x14ac:dyDescent="0.25">
      <c r="A251" s="13">
        <v>10.594951895254781</v>
      </c>
      <c r="B251" s="2">
        <v>-31.518858307849136</v>
      </c>
      <c r="C251" s="2">
        <v>-33.853211009174316</v>
      </c>
      <c r="D251" s="31"/>
    </row>
    <row r="252" spans="1:4" x14ac:dyDescent="0.25">
      <c r="A252" s="13">
        <v>10.636618561919022</v>
      </c>
      <c r="B252" s="2">
        <v>-32.089704383282367</v>
      </c>
      <c r="C252" s="2">
        <v>-34.434250764525999</v>
      </c>
      <c r="D252" s="31"/>
    </row>
    <row r="253" spans="1:4" x14ac:dyDescent="0.25">
      <c r="A253" s="13">
        <v>10.678285228590539</v>
      </c>
      <c r="B253" s="2">
        <v>-32.324159021406729</v>
      </c>
      <c r="C253" s="2">
        <v>-34.678899082568812</v>
      </c>
      <c r="D253" s="31"/>
    </row>
    <row r="254" spans="1:4" x14ac:dyDescent="0.25">
      <c r="A254" s="13">
        <v>10.719951895254781</v>
      </c>
      <c r="B254" s="2">
        <v>-32.528032619775743</v>
      </c>
      <c r="C254" s="2">
        <v>-34.882772680937819</v>
      </c>
      <c r="D254" s="31"/>
    </row>
    <row r="255" spans="1:4" x14ac:dyDescent="0.25">
      <c r="A255" s="13">
        <v>10.761618561919022</v>
      </c>
      <c r="B255" s="2">
        <v>-32.772680937818549</v>
      </c>
      <c r="C255" s="2">
        <v>-35.107033639143729</v>
      </c>
      <c r="D255" s="31"/>
    </row>
    <row r="256" spans="1:4" x14ac:dyDescent="0.25">
      <c r="A256" s="13">
        <v>10.803285228590539</v>
      </c>
      <c r="B256" s="2">
        <v>-32.956167176350661</v>
      </c>
      <c r="C256" s="2">
        <v>-35.300713557594293</v>
      </c>
      <c r="D256" s="31"/>
    </row>
    <row r="257" spans="1:4" x14ac:dyDescent="0.25">
      <c r="A257" s="13">
        <v>10.844951895254781</v>
      </c>
      <c r="B257" s="2">
        <v>-33.149847094801224</v>
      </c>
      <c r="C257" s="2">
        <v>-35.494393476044856</v>
      </c>
      <c r="D257" s="31"/>
    </row>
    <row r="258" spans="1:4" x14ac:dyDescent="0.25">
      <c r="A258" s="13">
        <v>10.886618561919022</v>
      </c>
      <c r="B258" s="2">
        <v>-33.394495412844037</v>
      </c>
      <c r="C258" s="2">
        <v>-35.72884811416921</v>
      </c>
      <c r="D258" s="31"/>
    </row>
    <row r="259" spans="1:4" x14ac:dyDescent="0.25">
      <c r="A259" s="13">
        <v>10.928285228590539</v>
      </c>
      <c r="B259" s="2">
        <v>-33.659531090723753</v>
      </c>
      <c r="C259" s="2">
        <v>-35.983690112130475</v>
      </c>
      <c r="D259" s="31"/>
    </row>
    <row r="260" spans="1:4" x14ac:dyDescent="0.25">
      <c r="A260" s="13">
        <v>10.969951895254781</v>
      </c>
      <c r="B260" s="2">
        <v>-33.904179408766566</v>
      </c>
      <c r="C260" s="2">
        <v>-36.248725790010198</v>
      </c>
      <c r="D260" s="31"/>
    </row>
    <row r="261" spans="1:4" x14ac:dyDescent="0.25">
      <c r="A261" s="13">
        <v>11.011618561919022</v>
      </c>
      <c r="B261" s="2">
        <v>-34.169215086646282</v>
      </c>
      <c r="C261" s="2">
        <v>-36.493374108053004</v>
      </c>
      <c r="D261" s="31"/>
    </row>
    <row r="262" spans="1:4" x14ac:dyDescent="0.25">
      <c r="A262" s="13">
        <v>11.053285228590539</v>
      </c>
      <c r="B262" s="2">
        <v>-34.362895005096838</v>
      </c>
      <c r="C262" s="2">
        <v>-36.717635066258921</v>
      </c>
      <c r="D262" s="31"/>
    </row>
    <row r="263" spans="1:4" x14ac:dyDescent="0.25">
      <c r="A263" s="13">
        <v>11.094951895254781</v>
      </c>
      <c r="B263" s="2">
        <v>-34.689092762487263</v>
      </c>
      <c r="C263" s="2">
        <v>-37.003058103975533</v>
      </c>
      <c r="D263" s="31"/>
    </row>
    <row r="264" spans="1:4" x14ac:dyDescent="0.25">
      <c r="A264" s="13">
        <v>11.136618561919022</v>
      </c>
      <c r="B264" s="2">
        <v>-34.913353720693173</v>
      </c>
      <c r="C264" s="2">
        <v>-37.257900101936798</v>
      </c>
      <c r="D264" s="31"/>
    </row>
    <row r="265" spans="1:4" x14ac:dyDescent="0.25">
      <c r="A265" s="13">
        <v>11.178285228590539</v>
      </c>
      <c r="B265" s="2">
        <v>-35.178389398572882</v>
      </c>
      <c r="C265" s="2">
        <v>-37.533129459734965</v>
      </c>
      <c r="D265" s="31"/>
    </row>
    <row r="266" spans="1:4" x14ac:dyDescent="0.25">
      <c r="A266" s="13">
        <v>11.219951895254781</v>
      </c>
      <c r="B266" s="2">
        <v>-35.107033639143729</v>
      </c>
      <c r="C266" s="2">
        <v>-37.44138634046891</v>
      </c>
      <c r="D266" s="31"/>
    </row>
    <row r="267" spans="1:4" x14ac:dyDescent="0.25">
      <c r="A267" s="13">
        <v>11.261618561919022</v>
      </c>
      <c r="B267" s="2">
        <v>-35.637104994903162</v>
      </c>
      <c r="C267" s="2">
        <v>-37.981651376146786</v>
      </c>
      <c r="D267" s="31"/>
    </row>
    <row r="268" spans="1:4" x14ac:dyDescent="0.25">
      <c r="A268" s="13">
        <v>11.303285228590539</v>
      </c>
      <c r="B268" s="2">
        <v>-35.22935779816514</v>
      </c>
      <c r="C268" s="2">
        <v>-38.267074413863405</v>
      </c>
      <c r="D268" s="31"/>
    </row>
    <row r="269" spans="1:4" x14ac:dyDescent="0.25">
      <c r="A269" s="13">
        <v>11.344951895254781</v>
      </c>
      <c r="B269" s="2">
        <v>-36.167176350662587</v>
      </c>
      <c r="C269" s="2">
        <v>-38.511722731906218</v>
      </c>
      <c r="D269" s="31"/>
    </row>
    <row r="270" spans="1:4" x14ac:dyDescent="0.25">
      <c r="A270" s="13">
        <v>11.386618561919022</v>
      </c>
      <c r="B270" s="2">
        <v>-36.422018348623851</v>
      </c>
      <c r="C270" s="2">
        <v>-38.766564729867483</v>
      </c>
      <c r="D270" s="31"/>
    </row>
    <row r="271" spans="1:4" x14ac:dyDescent="0.25">
      <c r="A271" s="13">
        <v>11.428285228590539</v>
      </c>
      <c r="B271" s="2">
        <v>-36.687054026503567</v>
      </c>
      <c r="C271" s="2">
        <v>-39.031600407747199</v>
      </c>
      <c r="D271" s="31"/>
    </row>
    <row r="272" spans="1:4" x14ac:dyDescent="0.25">
      <c r="A272" s="13">
        <v>11.469951895254781</v>
      </c>
      <c r="B272" s="2">
        <v>-36.941896024464832</v>
      </c>
      <c r="C272" s="2">
        <v>-39.286442405708463</v>
      </c>
      <c r="D272" s="31"/>
    </row>
    <row r="273" spans="1:4" x14ac:dyDescent="0.25">
      <c r="A273" s="13">
        <v>11.511618561919022</v>
      </c>
      <c r="B273" s="2">
        <v>-37.247706422018346</v>
      </c>
      <c r="C273" s="2">
        <v>-39.582059123343527</v>
      </c>
      <c r="D273" s="31"/>
    </row>
    <row r="274" spans="1:4" x14ac:dyDescent="0.25">
      <c r="A274" s="13">
        <v>11.553285228590539</v>
      </c>
      <c r="B274" s="2">
        <v>-37.522935779816514</v>
      </c>
      <c r="C274" s="2">
        <v>-39.87767584097859</v>
      </c>
      <c r="D274" s="31"/>
    </row>
    <row r="275" spans="1:4" x14ac:dyDescent="0.25">
      <c r="A275" s="13">
        <v>11.594951895254781</v>
      </c>
      <c r="B275" s="2">
        <v>-37.808358817533133</v>
      </c>
      <c r="C275" s="2">
        <v>-40.132517838939854</v>
      </c>
      <c r="D275" s="31"/>
    </row>
    <row r="276" spans="1:4" x14ac:dyDescent="0.25">
      <c r="A276" s="13">
        <v>11.636618561919022</v>
      </c>
      <c r="B276" s="2">
        <v>-38.063200815494397</v>
      </c>
      <c r="C276" s="2">
        <v>-40.417940876656473</v>
      </c>
      <c r="D276" s="31"/>
    </row>
    <row r="277" spans="1:4" x14ac:dyDescent="0.25">
      <c r="A277" s="13">
        <v>11.678285228590539</v>
      </c>
      <c r="B277" s="2">
        <v>-38.287461773700308</v>
      </c>
      <c r="C277" s="2">
        <v>-40.662589194699287</v>
      </c>
      <c r="D277" s="31"/>
    </row>
    <row r="278" spans="1:4" x14ac:dyDescent="0.25">
      <c r="A278" s="13">
        <v>11.719951895254781</v>
      </c>
      <c r="B278" s="2">
        <v>-38.593272171253822</v>
      </c>
      <c r="C278" s="2">
        <v>-40.948012232415905</v>
      </c>
      <c r="D278" s="31"/>
    </row>
    <row r="279" spans="1:4" x14ac:dyDescent="0.25">
      <c r="A279" s="13">
        <v>11.775507450809528</v>
      </c>
      <c r="B279" s="2">
        <v>-38.888888888888886</v>
      </c>
      <c r="C279" s="2">
        <v>-41.233435270132524</v>
      </c>
      <c r="D279" s="31"/>
    </row>
    <row r="280" spans="1:4" x14ac:dyDescent="0.25">
      <c r="A280" s="13">
        <v>11.817174117481045</v>
      </c>
      <c r="B280" s="2">
        <v>-39.225280326197755</v>
      </c>
      <c r="C280" s="2">
        <v>-41.569826707441386</v>
      </c>
      <c r="D280" s="31"/>
    </row>
    <row r="281" spans="1:4" x14ac:dyDescent="0.25">
      <c r="A281" s="13">
        <v>11.858840784145286</v>
      </c>
      <c r="B281" s="2">
        <v>-39.500509683995922</v>
      </c>
      <c r="C281" s="2">
        <v>-41.865443425076457</v>
      </c>
      <c r="D281" s="31"/>
    </row>
    <row r="282" spans="1:4" x14ac:dyDescent="0.25">
      <c r="A282" s="13">
        <v>11.900507450809528</v>
      </c>
      <c r="B282" s="2">
        <v>-39.724770642201833</v>
      </c>
      <c r="C282" s="2">
        <v>-42.059123343527013</v>
      </c>
      <c r="D282" s="31"/>
    </row>
    <row r="283" spans="1:4" x14ac:dyDescent="0.25">
      <c r="A283" s="13">
        <v>11.942174117481045</v>
      </c>
      <c r="B283" s="2">
        <v>-40.132517838939854</v>
      </c>
      <c r="C283" s="2">
        <v>-42.487257900101937</v>
      </c>
      <c r="D283" s="31"/>
    </row>
    <row r="284" spans="1:4" x14ac:dyDescent="0.25">
      <c r="A284" s="13">
        <v>11.983840784145286</v>
      </c>
      <c r="B284" s="2">
        <v>-40.489296636085626</v>
      </c>
      <c r="C284" s="2">
        <v>-42.833843017329258</v>
      </c>
      <c r="D284" s="31"/>
    </row>
    <row r="285" spans="1:4" x14ac:dyDescent="0.25">
      <c r="A285" s="13">
        <v>12.025507450809528</v>
      </c>
      <c r="B285" s="2">
        <v>-40.774719673802245</v>
      </c>
      <c r="C285" s="2">
        <v>-43.129459734964328</v>
      </c>
      <c r="D285" s="31"/>
    </row>
    <row r="286" spans="1:4" x14ac:dyDescent="0.25">
      <c r="A286" s="13">
        <v>12.067174117481045</v>
      </c>
      <c r="B286" s="2">
        <v>-41.100917431192663</v>
      </c>
      <c r="C286" s="2">
        <v>-43.445463812436287</v>
      </c>
      <c r="D286" s="31"/>
    </row>
    <row r="287" spans="1:4" x14ac:dyDescent="0.25">
      <c r="A287" s="13">
        <v>12.108840784145286</v>
      </c>
      <c r="B287" s="2">
        <v>-41.406727828746178</v>
      </c>
      <c r="C287" s="2">
        <v>-43.751274209989809</v>
      </c>
      <c r="D287" s="31"/>
    </row>
    <row r="288" spans="1:4" x14ac:dyDescent="0.25">
      <c r="A288" s="13">
        <v>12.150507450809528</v>
      </c>
      <c r="B288" s="2">
        <v>-41.559633027522942</v>
      </c>
      <c r="C288" s="2">
        <v>-43.914373088685011</v>
      </c>
      <c r="D288" s="31"/>
    </row>
    <row r="289" spans="1:4" x14ac:dyDescent="0.25">
      <c r="A289" s="13">
        <v>12.192174117481045</v>
      </c>
      <c r="B289" s="2">
        <v>-41.896024464831804</v>
      </c>
      <c r="C289" s="2">
        <v>-44.260958205912338</v>
      </c>
      <c r="D289" s="31"/>
    </row>
    <row r="290" spans="1:4" x14ac:dyDescent="0.25">
      <c r="A290" s="13">
        <v>12.233840784145286</v>
      </c>
      <c r="B290" s="2">
        <v>-42.283384301732923</v>
      </c>
      <c r="C290" s="2">
        <v>-44.658511722731909</v>
      </c>
      <c r="D290" s="31"/>
    </row>
    <row r="291" spans="1:4" x14ac:dyDescent="0.25">
      <c r="A291" s="13">
        <v>12.275507450809528</v>
      </c>
      <c r="B291" s="2">
        <v>-42.629969418960243</v>
      </c>
      <c r="C291" s="2">
        <v>-44.923547400611625</v>
      </c>
      <c r="D291" s="31"/>
    </row>
    <row r="292" spans="1:4" x14ac:dyDescent="0.25">
      <c r="A292" s="13">
        <v>12.317174117481045</v>
      </c>
      <c r="B292" s="2">
        <v>-42.996941896024467</v>
      </c>
      <c r="C292" s="2">
        <v>-45.361875637104994</v>
      </c>
      <c r="D292" s="31"/>
    </row>
    <row r="293" spans="1:4" x14ac:dyDescent="0.25">
      <c r="A293" s="13">
        <v>12.358840784145286</v>
      </c>
      <c r="B293" s="2">
        <v>-43.384301732925586</v>
      </c>
      <c r="C293" s="2">
        <v>-45.769622833843016</v>
      </c>
      <c r="D293" s="31"/>
    </row>
    <row r="294" spans="1:4" x14ac:dyDescent="0.25">
      <c r="A294" s="13">
        <v>12.400507450809528</v>
      </c>
      <c r="B294" s="2">
        <v>-43.802242609582059</v>
      </c>
      <c r="C294" s="2">
        <v>-46.156982670744142</v>
      </c>
      <c r="D294" s="31"/>
    </row>
    <row r="295" spans="1:4" x14ac:dyDescent="0.25">
      <c r="A295" s="13">
        <v>12.442174117481045</v>
      </c>
      <c r="B295" s="2">
        <v>-44.189602446483185</v>
      </c>
      <c r="C295" s="2">
        <v>-46.574923547400608</v>
      </c>
      <c r="D295" s="31"/>
    </row>
    <row r="296" spans="1:4" x14ac:dyDescent="0.25">
      <c r="A296" s="13">
        <v>12.483840784145286</v>
      </c>
      <c r="B296" s="2">
        <v>-44.5973496432212</v>
      </c>
      <c r="C296" s="2">
        <v>-46.982670744138638</v>
      </c>
      <c r="D296" s="31"/>
    </row>
    <row r="297" spans="1:4" x14ac:dyDescent="0.25">
      <c r="A297" s="13">
        <v>12.525507450809528</v>
      </c>
      <c r="B297" s="2">
        <v>-45.025484199796132</v>
      </c>
      <c r="C297" s="2">
        <v>-47.410805300713555</v>
      </c>
      <c r="D297" s="31"/>
    </row>
    <row r="298" spans="1:4" x14ac:dyDescent="0.25">
      <c r="A298" s="13">
        <v>12.567174117481045</v>
      </c>
      <c r="B298" s="2">
        <v>-45.463812436289501</v>
      </c>
      <c r="C298" s="2">
        <v>-47.849133537206932</v>
      </c>
      <c r="D298" s="31"/>
    </row>
    <row r="299" spans="1:4" x14ac:dyDescent="0.25">
      <c r="A299" s="13">
        <v>12.608840784145286</v>
      </c>
      <c r="B299" s="2">
        <v>-45.932721712538232</v>
      </c>
      <c r="C299" s="2">
        <v>-48.307849133537211</v>
      </c>
      <c r="D299" s="31"/>
    </row>
    <row r="300" spans="1:4" x14ac:dyDescent="0.25">
      <c r="A300" s="13">
        <v>12.650507450809528</v>
      </c>
      <c r="B300" s="2">
        <v>-46.401630988786955</v>
      </c>
      <c r="C300" s="2">
        <v>-48.786952089704386</v>
      </c>
      <c r="D300" s="31"/>
    </row>
    <row r="301" spans="1:4" x14ac:dyDescent="0.25">
      <c r="A301" s="13">
        <v>12.692174117481045</v>
      </c>
      <c r="B301" s="2">
        <v>-46.890927624872582</v>
      </c>
      <c r="C301" s="2">
        <v>-49.276248725790012</v>
      </c>
      <c r="D301" s="31"/>
    </row>
    <row r="302" spans="1:4" x14ac:dyDescent="0.25">
      <c r="A302" s="13">
        <v>12.733840784145286</v>
      </c>
      <c r="B302" s="2">
        <v>-47.308868501529048</v>
      </c>
      <c r="C302" s="2">
        <v>-49.694189602446485</v>
      </c>
      <c r="D302" s="31"/>
    </row>
    <row r="303" spans="1:4" x14ac:dyDescent="0.25">
      <c r="A303" s="13">
        <v>12.775507450809528</v>
      </c>
      <c r="B303" s="2">
        <v>-47.869520897043834</v>
      </c>
      <c r="C303" s="2">
        <v>-50.254841997961265</v>
      </c>
      <c r="D303" s="31"/>
    </row>
    <row r="304" spans="1:4" x14ac:dyDescent="0.25">
      <c r="A304" s="13">
        <v>12.817174117481045</v>
      </c>
      <c r="B304" s="2">
        <v>-48.389398572884808</v>
      </c>
      <c r="C304" s="2">
        <v>-50.774719673802245</v>
      </c>
      <c r="D304" s="31"/>
    </row>
    <row r="305" spans="1:4" x14ac:dyDescent="0.25">
      <c r="A305" s="13">
        <v>12.865785228590539</v>
      </c>
      <c r="B305" s="2">
        <v>-49.011213047910296</v>
      </c>
      <c r="C305" s="2">
        <v>-51.416921508664629</v>
      </c>
      <c r="D305" s="31"/>
    </row>
    <row r="306" spans="1:4" x14ac:dyDescent="0.25">
      <c r="A306" s="13">
        <v>12.914396339700033</v>
      </c>
      <c r="B306" s="2">
        <v>-49.663608562691131</v>
      </c>
      <c r="C306" s="2">
        <v>-52.048929663608568</v>
      </c>
      <c r="D306" s="31"/>
    </row>
    <row r="307" spans="1:4" x14ac:dyDescent="0.25">
      <c r="A307" s="13">
        <v>12.956063006364275</v>
      </c>
      <c r="B307" s="2">
        <v>-50.305810397553522</v>
      </c>
      <c r="C307" s="2">
        <v>-52.701325178389403</v>
      </c>
      <c r="D307" s="31"/>
    </row>
    <row r="308" spans="1:4" x14ac:dyDescent="0.25">
      <c r="A308" s="13">
        <v>12.997729673035792</v>
      </c>
      <c r="B308" s="2">
        <v>-50.937818552497454</v>
      </c>
      <c r="C308" s="2">
        <v>-53.333333333333336</v>
      </c>
      <c r="D308" s="31"/>
    </row>
    <row r="309" spans="1:4" x14ac:dyDescent="0.25">
      <c r="A309" s="13">
        <v>13.039396339700033</v>
      </c>
      <c r="B309" s="2">
        <v>-51.590214067278289</v>
      </c>
      <c r="C309" s="2">
        <v>-53.985728848114171</v>
      </c>
      <c r="D309" s="31"/>
    </row>
    <row r="310" spans="1:4" x14ac:dyDescent="0.25">
      <c r="A310" s="13">
        <v>13.081063006364275</v>
      </c>
      <c r="B310" s="2">
        <v>-52.232415902140673</v>
      </c>
      <c r="C310" s="2">
        <v>-54.648318042813457</v>
      </c>
      <c r="D310" s="31"/>
    </row>
    <row r="311" spans="1:4" x14ac:dyDescent="0.25">
      <c r="A311" s="13">
        <v>13.122729673035792</v>
      </c>
      <c r="B311" s="2">
        <v>-52.996941896024467</v>
      </c>
      <c r="C311" s="2">
        <v>-55.433231396534154</v>
      </c>
      <c r="D311" s="31"/>
    </row>
    <row r="312" spans="1:4" x14ac:dyDescent="0.25">
      <c r="A312" s="13">
        <v>13.164396339700033</v>
      </c>
      <c r="B312" s="2">
        <v>-53.63914373088685</v>
      </c>
      <c r="C312" s="2">
        <v>-56.065239551478086</v>
      </c>
      <c r="D312" s="31"/>
    </row>
    <row r="313" spans="1:4" x14ac:dyDescent="0.25">
      <c r="A313" s="13">
        <v>13.213007450809528</v>
      </c>
      <c r="B313" s="2">
        <v>-54.454638124362894</v>
      </c>
      <c r="C313" s="2">
        <v>-56.860346585117227</v>
      </c>
      <c r="D313" s="31"/>
    </row>
    <row r="314" spans="1:4" x14ac:dyDescent="0.25">
      <c r="A314" s="13">
        <v>13.254674117481045</v>
      </c>
      <c r="B314" s="2">
        <v>-55.107033639143737</v>
      </c>
      <c r="C314" s="2">
        <v>-57.522935779816514</v>
      </c>
      <c r="D314" s="31"/>
    </row>
    <row r="315" spans="1:4" x14ac:dyDescent="0.25">
      <c r="A315" s="13">
        <v>13.296340784145286</v>
      </c>
      <c r="B315" s="2">
        <v>-55.840978593272176</v>
      </c>
      <c r="C315" s="2">
        <v>-58.277268093781856</v>
      </c>
      <c r="D315" s="31"/>
    </row>
    <row r="316" spans="1:4" x14ac:dyDescent="0.25">
      <c r="A316" s="13">
        <v>13.338007450809528</v>
      </c>
      <c r="B316" s="2">
        <v>-56.625891946992866</v>
      </c>
      <c r="C316" s="2">
        <v>-59.062181447502546</v>
      </c>
      <c r="D316" s="31"/>
    </row>
    <row r="317" spans="1:4" x14ac:dyDescent="0.25">
      <c r="A317" s="13">
        <v>13.379674117481045</v>
      </c>
      <c r="B317" s="2">
        <v>-57.431192660550465</v>
      </c>
      <c r="C317" s="2">
        <v>-59.847094801223243</v>
      </c>
      <c r="D317" s="31"/>
    </row>
    <row r="318" spans="1:4" x14ac:dyDescent="0.25">
      <c r="A318" s="13">
        <v>13.421340784145286</v>
      </c>
      <c r="B318" s="2">
        <v>-58.175331294597349</v>
      </c>
      <c r="C318" s="2">
        <v>-60.693170234454641</v>
      </c>
      <c r="D318" s="31"/>
    </row>
    <row r="319" spans="1:4" x14ac:dyDescent="0.25">
      <c r="A319" s="13">
        <v>13.463007450809528</v>
      </c>
      <c r="B319" s="2">
        <v>-59.123343527013255</v>
      </c>
      <c r="C319" s="2">
        <v>-61.559633027522935</v>
      </c>
      <c r="D319" s="31"/>
    </row>
    <row r="320" spans="1:4" x14ac:dyDescent="0.25">
      <c r="A320" s="13">
        <v>13.504674117481045</v>
      </c>
      <c r="B320" s="2">
        <v>-59.989806320081549</v>
      </c>
      <c r="C320" s="2">
        <v>-62.415902140672777</v>
      </c>
      <c r="D320" s="31"/>
    </row>
    <row r="321" spans="1:4" x14ac:dyDescent="0.25">
      <c r="A321" s="13">
        <v>13.546340784145286</v>
      </c>
      <c r="B321" s="2">
        <v>-60.815494393476044</v>
      </c>
      <c r="C321" s="2">
        <v>-63.272171253822634</v>
      </c>
      <c r="D321" s="31"/>
    </row>
    <row r="322" spans="1:4" x14ac:dyDescent="0.25">
      <c r="A322" s="13">
        <v>13.588007450809528</v>
      </c>
      <c r="B322" s="2">
        <v>-61.692150866462796</v>
      </c>
      <c r="C322" s="2">
        <v>-64.138634046890928</v>
      </c>
      <c r="D322" s="31"/>
    </row>
    <row r="323" spans="1:4" x14ac:dyDescent="0.25">
      <c r="A323" s="13">
        <v>13.629674117481045</v>
      </c>
      <c r="B323" s="2">
        <v>-62.579001019367993</v>
      </c>
      <c r="C323" s="2">
        <v>-65.035677879714569</v>
      </c>
      <c r="D323" s="31"/>
    </row>
    <row r="324" spans="1:4" x14ac:dyDescent="0.25">
      <c r="A324" s="13">
        <v>13.671340784145286</v>
      </c>
      <c r="B324" s="2">
        <v>-63.496432212028544</v>
      </c>
      <c r="C324" s="2">
        <v>-65.942915392456669</v>
      </c>
      <c r="D324" s="31"/>
    </row>
    <row r="325" spans="1:4" x14ac:dyDescent="0.25">
      <c r="A325" s="13">
        <v>13.713007450809528</v>
      </c>
      <c r="B325" s="2">
        <v>-64.16921508664629</v>
      </c>
      <c r="C325" s="2">
        <v>-66.636085626911324</v>
      </c>
      <c r="D325" s="31"/>
    </row>
    <row r="326" spans="1:4" x14ac:dyDescent="0.25">
      <c r="A326" s="13">
        <v>13.754674117481045</v>
      </c>
      <c r="B326" s="2">
        <v>-65.208970438328237</v>
      </c>
      <c r="C326" s="2">
        <v>-67.665647298674813</v>
      </c>
      <c r="D326" s="31"/>
    </row>
    <row r="327" spans="1:4" x14ac:dyDescent="0.25">
      <c r="A327" s="13">
        <v>13.796340784145286</v>
      </c>
      <c r="B327" s="2">
        <v>-66.218144750254837</v>
      </c>
      <c r="C327" s="2">
        <v>-68.674821610601427</v>
      </c>
      <c r="D327" s="31"/>
    </row>
    <row r="328" spans="1:4" x14ac:dyDescent="0.25">
      <c r="A328" s="13">
        <v>13.838007450809528</v>
      </c>
      <c r="B328" s="2">
        <v>-67.268093781855242</v>
      </c>
      <c r="C328" s="2">
        <v>-69.745158002038735</v>
      </c>
      <c r="D328" s="31"/>
    </row>
    <row r="329" spans="1:4" x14ac:dyDescent="0.25">
      <c r="A329" s="13">
        <v>13.879674117481045</v>
      </c>
      <c r="B329" s="2">
        <v>-68.185524974515801</v>
      </c>
      <c r="C329" s="2">
        <v>-70.662589194699279</v>
      </c>
      <c r="D329" s="31"/>
    </row>
    <row r="330" spans="1:4" x14ac:dyDescent="0.25">
      <c r="A330" s="13">
        <v>13.928285228590539</v>
      </c>
      <c r="B330" s="2">
        <v>-69.306829765545359</v>
      </c>
      <c r="C330" s="2">
        <v>-71.794087665647311</v>
      </c>
      <c r="D330" s="31"/>
    </row>
    <row r="331" spans="1:4" x14ac:dyDescent="0.25">
      <c r="A331" s="13">
        <v>13.969951895254781</v>
      </c>
      <c r="B331" s="2">
        <v>-70.499490316004071</v>
      </c>
      <c r="C331" s="2">
        <v>-72.986748216106008</v>
      </c>
      <c r="D331" s="31"/>
    </row>
    <row r="332" spans="1:4" x14ac:dyDescent="0.25">
      <c r="A332" s="13">
        <v>14.011618561919022</v>
      </c>
      <c r="B332" s="2">
        <v>-71.722731906218144</v>
      </c>
      <c r="C332" s="2">
        <v>-74.209989806320081</v>
      </c>
      <c r="D332" s="31"/>
    </row>
    <row r="333" spans="1:4" x14ac:dyDescent="0.25">
      <c r="A333" s="13">
        <v>14.053285228590539</v>
      </c>
      <c r="B333" s="2">
        <v>-72.945973496432217</v>
      </c>
      <c r="C333" s="2">
        <v>-75.463812436289501</v>
      </c>
      <c r="D333" s="31"/>
    </row>
    <row r="334" spans="1:4" x14ac:dyDescent="0.25">
      <c r="A334" s="13">
        <v>14.094951895254781</v>
      </c>
      <c r="B334" s="2">
        <v>-74.209989806320081</v>
      </c>
      <c r="C334" s="2">
        <v>-76.687054026503574</v>
      </c>
      <c r="D334" s="31"/>
    </row>
    <row r="335" spans="1:4" x14ac:dyDescent="0.25">
      <c r="A335" s="13">
        <v>14.136618561919022</v>
      </c>
      <c r="B335" s="2">
        <v>-75.331294597349654</v>
      </c>
      <c r="C335" s="2">
        <v>-77.869520897043842</v>
      </c>
      <c r="D335" s="31"/>
    </row>
    <row r="336" spans="1:4" x14ac:dyDescent="0.25">
      <c r="A336" s="13">
        <v>14.178285228590539</v>
      </c>
      <c r="B336" s="2">
        <v>-76.554536187563713</v>
      </c>
      <c r="C336" s="2">
        <v>-79.215086646279303</v>
      </c>
      <c r="D336" s="31"/>
    </row>
    <row r="337" spans="1:4" x14ac:dyDescent="0.25">
      <c r="A337" s="13">
        <v>14.219951895254781</v>
      </c>
      <c r="B337" s="2">
        <v>-77.900101936799189</v>
      </c>
      <c r="C337" s="2">
        <v>-80.438328236493376</v>
      </c>
      <c r="D337" s="31"/>
    </row>
    <row r="338" spans="1:4" x14ac:dyDescent="0.25">
      <c r="A338" s="13">
        <v>14.261618561919022</v>
      </c>
      <c r="B338" s="2">
        <v>-79.266055045871568</v>
      </c>
      <c r="C338" s="2">
        <v>-81.804281345565755</v>
      </c>
      <c r="D338" s="31"/>
    </row>
    <row r="339" spans="1:4" x14ac:dyDescent="0.25">
      <c r="A339" s="13">
        <v>14.303285228590539</v>
      </c>
      <c r="B339" s="2">
        <v>-80.530071355759432</v>
      </c>
      <c r="C339" s="2">
        <v>-83.047910295616717</v>
      </c>
      <c r="D339" s="31"/>
    </row>
    <row r="340" spans="1:4" x14ac:dyDescent="0.25">
      <c r="A340" s="13">
        <v>14.344951895254781</v>
      </c>
      <c r="B340" s="2">
        <v>-81.845056065239561</v>
      </c>
      <c r="C340" s="2">
        <v>-84.403669724770637</v>
      </c>
      <c r="D340" s="31"/>
    </row>
    <row r="341" spans="1:4" x14ac:dyDescent="0.25">
      <c r="A341" s="13">
        <v>14.386618561919022</v>
      </c>
      <c r="B341" s="2">
        <v>-83.160040774719675</v>
      </c>
      <c r="C341" s="2">
        <v>-85.718654434250766</v>
      </c>
      <c r="D341" s="31"/>
    </row>
    <row r="342" spans="1:4" x14ac:dyDescent="0.25">
      <c r="A342" s="13">
        <v>14.428285228590539</v>
      </c>
      <c r="B342" s="2">
        <v>-84.597349643221193</v>
      </c>
      <c r="C342" s="2">
        <v>-87.166156982670756</v>
      </c>
      <c r="D342" s="31"/>
    </row>
    <row r="343" spans="1:4" x14ac:dyDescent="0.25">
      <c r="A343" s="13">
        <v>14.469951895254781</v>
      </c>
      <c r="B343" s="2">
        <v>-86.095820591233434</v>
      </c>
      <c r="C343" s="2">
        <v>-88.664627930682983</v>
      </c>
      <c r="D343" s="31"/>
    </row>
    <row r="344" spans="1:4" x14ac:dyDescent="0.25">
      <c r="A344" s="13">
        <v>14.511618561919022</v>
      </c>
      <c r="B344" s="2">
        <v>-87.584097859327215</v>
      </c>
      <c r="C344" s="2">
        <v>-90.203873598369015</v>
      </c>
      <c r="D344" s="31"/>
    </row>
    <row r="345" spans="1:4" x14ac:dyDescent="0.25">
      <c r="A345" s="13">
        <v>14.553285228590539</v>
      </c>
      <c r="B345" s="2">
        <v>-89.102956167176345</v>
      </c>
      <c r="C345" s="2">
        <v>-91.732925586136588</v>
      </c>
      <c r="D345" s="31"/>
    </row>
    <row r="346" spans="1:4" x14ac:dyDescent="0.25">
      <c r="A346" s="13">
        <v>14.594951895254781</v>
      </c>
      <c r="B346" s="2">
        <v>-90.591233435270141</v>
      </c>
      <c r="C346" s="2">
        <v>-93.241590214067273</v>
      </c>
      <c r="D346" s="31"/>
    </row>
    <row r="347" spans="1:4" x14ac:dyDescent="0.25">
      <c r="A347" s="13">
        <v>14.636618561919022</v>
      </c>
      <c r="B347" s="2">
        <v>-92.181447502548423</v>
      </c>
      <c r="C347" s="2">
        <v>-94.831804281345569</v>
      </c>
      <c r="D347" s="31"/>
    </row>
    <row r="348" spans="1:4" x14ac:dyDescent="0.25">
      <c r="A348" s="13">
        <v>14.678285228590539</v>
      </c>
      <c r="B348" s="2">
        <v>-93.771661569826705</v>
      </c>
      <c r="C348" s="2">
        <v>-96.422018348623865</v>
      </c>
      <c r="D348" s="31"/>
    </row>
    <row r="349" spans="1:4" x14ac:dyDescent="0.25">
      <c r="A349" s="13">
        <v>14.719951895254781</v>
      </c>
      <c r="B349" s="2">
        <v>-95.341488277268098</v>
      </c>
      <c r="C349" s="2">
        <v>-98.042813455657495</v>
      </c>
      <c r="D349" s="31"/>
    </row>
    <row r="350" spans="1:4" x14ac:dyDescent="0.25">
      <c r="A350" s="13">
        <v>14.761618561919022</v>
      </c>
      <c r="B350" s="2">
        <v>-96.962283384301742</v>
      </c>
      <c r="C350" s="2">
        <v>-99.663608562691124</v>
      </c>
      <c r="D350" s="31"/>
    </row>
    <row r="351" spans="1:4" x14ac:dyDescent="0.25">
      <c r="A351" s="13">
        <v>14.803285228590539</v>
      </c>
      <c r="B351" s="2">
        <v>-98.470948012232412</v>
      </c>
      <c r="C351" s="2">
        <v>-101.19266055045871</v>
      </c>
      <c r="D351" s="31"/>
    </row>
    <row r="352" spans="1:4" x14ac:dyDescent="0.25">
      <c r="A352" s="13">
        <v>14.844951895254781</v>
      </c>
      <c r="B352" s="2">
        <v>-99.94903160040775</v>
      </c>
      <c r="C352" s="2">
        <v>-102.68093781855251</v>
      </c>
      <c r="D352" s="31"/>
    </row>
    <row r="353" spans="1:4" x14ac:dyDescent="0.25">
      <c r="A353" s="13">
        <v>14.886618561919022</v>
      </c>
      <c r="B353" s="2">
        <v>-101.52905198776757</v>
      </c>
      <c r="C353" s="2">
        <v>-104.32212028542304</v>
      </c>
      <c r="D353" s="31"/>
    </row>
    <row r="354" spans="1:4" x14ac:dyDescent="0.25">
      <c r="A354" s="13">
        <v>14.928285228590539</v>
      </c>
      <c r="B354" s="2">
        <v>-103.30275229357798</v>
      </c>
      <c r="C354" s="2">
        <v>-106.05504587155964</v>
      </c>
      <c r="D354" s="31"/>
    </row>
    <row r="355" spans="1:4" x14ac:dyDescent="0.25">
      <c r="A355" s="13">
        <v>14.969951895254781</v>
      </c>
      <c r="B355" s="2">
        <v>-104.88277268093782</v>
      </c>
      <c r="C355" s="2">
        <v>-107.64525993883791</v>
      </c>
      <c r="D355" s="31"/>
    </row>
    <row r="356" spans="1:4" x14ac:dyDescent="0.25">
      <c r="A356" s="13">
        <v>15.011618561919022</v>
      </c>
      <c r="B356" s="2">
        <v>-106.71763506625892</v>
      </c>
      <c r="C356" s="2">
        <v>-109.54128440366972</v>
      </c>
      <c r="D356" s="31"/>
    </row>
    <row r="357" spans="1:4" x14ac:dyDescent="0.25">
      <c r="A357" s="13">
        <v>15.053285228590539</v>
      </c>
      <c r="B357" s="2">
        <v>-108.49133537206933</v>
      </c>
      <c r="C357" s="2">
        <v>-111.25382262996942</v>
      </c>
      <c r="D357" s="31"/>
    </row>
    <row r="358" spans="1:4" x14ac:dyDescent="0.25">
      <c r="A358" s="13">
        <v>15.094951895254781</v>
      </c>
      <c r="B358" s="2">
        <v>-110.30581039755351</v>
      </c>
      <c r="C358" s="2">
        <v>-113.19062181447504</v>
      </c>
      <c r="D358" s="31"/>
    </row>
    <row r="359" spans="1:4" x14ac:dyDescent="0.25">
      <c r="A359" s="13">
        <v>15.136618561919022</v>
      </c>
      <c r="B359" s="2">
        <v>-112.05912334352702</v>
      </c>
      <c r="C359" s="2">
        <v>-114.94393476044853</v>
      </c>
      <c r="D359" s="31"/>
    </row>
    <row r="360" spans="1:4" x14ac:dyDescent="0.25">
      <c r="A360" s="13">
        <v>15.178285228590539</v>
      </c>
      <c r="B360" s="2">
        <v>-113.82262996941895</v>
      </c>
      <c r="C360" s="2">
        <v>-116.73802242609582</v>
      </c>
      <c r="D360" s="31"/>
    </row>
    <row r="361" spans="1:4" x14ac:dyDescent="0.25">
      <c r="A361" s="13">
        <v>15.219951895254781</v>
      </c>
      <c r="B361" s="2">
        <v>-115.65749235474006</v>
      </c>
      <c r="C361" s="2">
        <v>-118.56269113149848</v>
      </c>
      <c r="D361" s="31"/>
    </row>
    <row r="362" spans="1:4" x14ac:dyDescent="0.25">
      <c r="A362" s="13">
        <v>15.261618561919022</v>
      </c>
      <c r="B362" s="2">
        <v>-117.56371049949031</v>
      </c>
      <c r="C362" s="2">
        <v>-120.55045871559633</v>
      </c>
      <c r="D362" s="31"/>
    </row>
    <row r="363" spans="1:4" x14ac:dyDescent="0.25">
      <c r="A363" s="13">
        <v>15.303285228590539</v>
      </c>
      <c r="B363" s="2">
        <v>-119.34760448521916</v>
      </c>
      <c r="C363" s="2">
        <v>-122.37512742099898</v>
      </c>
      <c r="D363" s="31"/>
    </row>
    <row r="364" spans="1:4" x14ac:dyDescent="0.25">
      <c r="A364" s="13">
        <v>15.344951895254781</v>
      </c>
      <c r="B364" s="2">
        <v>-121.03975535168195</v>
      </c>
      <c r="C364" s="2">
        <v>-124.07747196738022</v>
      </c>
      <c r="D364" s="31"/>
    </row>
    <row r="365" spans="1:4" x14ac:dyDescent="0.25">
      <c r="A365" s="13">
        <v>15.386618561919022</v>
      </c>
      <c r="B365" s="2">
        <v>-122.7217125382263</v>
      </c>
      <c r="C365" s="2">
        <v>-125.70846075433231</v>
      </c>
      <c r="D365" s="31"/>
    </row>
    <row r="366" spans="1:4" x14ac:dyDescent="0.25">
      <c r="A366" s="13">
        <v>15.428285228590539</v>
      </c>
      <c r="B366" s="2">
        <v>-124.42405708460755</v>
      </c>
      <c r="C366" s="2">
        <v>-127.51274209989806</v>
      </c>
      <c r="D366" s="31"/>
    </row>
    <row r="367" spans="1:4" x14ac:dyDescent="0.25">
      <c r="A367" s="13">
        <v>15.469951895254781</v>
      </c>
      <c r="B367" s="2">
        <v>-126.09582059123343</v>
      </c>
      <c r="C367" s="2">
        <v>-129.20489296636086</v>
      </c>
      <c r="D367" s="31"/>
    </row>
    <row r="368" spans="1:4" x14ac:dyDescent="0.25">
      <c r="A368" s="13">
        <v>15.511618561919022</v>
      </c>
      <c r="B368" s="2">
        <v>-127.76758409785933</v>
      </c>
      <c r="C368" s="2">
        <v>-130.90723751274209</v>
      </c>
      <c r="D368" s="31"/>
    </row>
    <row r="369" spans="1:4" x14ac:dyDescent="0.25">
      <c r="A369" s="13">
        <v>15.553285228590539</v>
      </c>
      <c r="B369" s="2">
        <v>-129.43934760448522</v>
      </c>
      <c r="C369" s="2">
        <v>-132.58919469928645</v>
      </c>
      <c r="D369" s="31"/>
    </row>
    <row r="370" spans="1:4" x14ac:dyDescent="0.25">
      <c r="A370" s="13">
        <v>15.594951895254781</v>
      </c>
      <c r="B370" s="2">
        <v>-130.99898063200814</v>
      </c>
      <c r="C370" s="2">
        <v>-134.14882772680937</v>
      </c>
      <c r="D370" s="31"/>
    </row>
    <row r="371" spans="1:4" x14ac:dyDescent="0.25">
      <c r="A371" s="13">
        <v>15.636618561919022</v>
      </c>
      <c r="B371" s="2">
        <v>-132.5993883792049</v>
      </c>
      <c r="C371" s="2">
        <v>-135.71865443425077</v>
      </c>
      <c r="D371" s="31"/>
    </row>
    <row r="372" spans="1:4" x14ac:dyDescent="0.25">
      <c r="A372" s="13">
        <v>15.678285228590539</v>
      </c>
      <c r="B372" s="2">
        <v>-134.19979612640165</v>
      </c>
      <c r="C372" s="2">
        <v>-137.4006116207951</v>
      </c>
      <c r="D372" s="31"/>
    </row>
    <row r="373" spans="1:4" x14ac:dyDescent="0.25">
      <c r="A373" s="13">
        <v>15.719951895254781</v>
      </c>
      <c r="B373" s="2">
        <v>-135.53516819571865</v>
      </c>
      <c r="C373" s="2">
        <v>-138.69520897043833</v>
      </c>
      <c r="D373" s="31"/>
    </row>
    <row r="374" spans="1:4" x14ac:dyDescent="0.25">
      <c r="A374" s="13">
        <v>15.761618561919022</v>
      </c>
      <c r="B374" s="2">
        <v>-137.03363914373091</v>
      </c>
      <c r="C374" s="2">
        <v>-140.33639143730886</v>
      </c>
      <c r="D374" s="31"/>
    </row>
    <row r="375" spans="1:4" x14ac:dyDescent="0.25">
      <c r="A375" s="13">
        <v>15.803285228590539</v>
      </c>
      <c r="B375" s="2">
        <v>-138.63404689092764</v>
      </c>
      <c r="C375" s="2">
        <v>-142.02854230377167</v>
      </c>
      <c r="D375" s="31"/>
    </row>
    <row r="376" spans="1:4" x14ac:dyDescent="0.25">
      <c r="A376" s="13">
        <v>15.851896339700033</v>
      </c>
      <c r="B376" s="2">
        <v>-140.66258919469931</v>
      </c>
      <c r="C376" s="2">
        <v>-144.14882772680937</v>
      </c>
      <c r="D376" s="31"/>
    </row>
    <row r="377" spans="1:4" x14ac:dyDescent="0.25">
      <c r="A377" s="13">
        <v>15.893563006364275</v>
      </c>
      <c r="B377" s="2">
        <v>-142.36493374108053</v>
      </c>
      <c r="C377" s="2">
        <v>-145.5861365953109</v>
      </c>
      <c r="D377" s="31"/>
    </row>
    <row r="378" spans="1:4" x14ac:dyDescent="0.25">
      <c r="A378" s="13">
        <v>15.942174117481045</v>
      </c>
      <c r="B378" s="2">
        <v>-144.32212028542304</v>
      </c>
      <c r="C378" s="2">
        <v>-147.86952089704383</v>
      </c>
      <c r="D378" s="31"/>
    </row>
    <row r="379" spans="1:4" x14ac:dyDescent="0.25">
      <c r="A379" s="13">
        <v>15.983840784145286</v>
      </c>
      <c r="B379" s="2">
        <v>-145.95310907237513</v>
      </c>
      <c r="C379" s="2">
        <v>-149.60244648318042</v>
      </c>
      <c r="D379" s="31"/>
    </row>
    <row r="380" spans="1:4" x14ac:dyDescent="0.25">
      <c r="A380" s="13">
        <v>16.025507450809528</v>
      </c>
      <c r="B380" s="2">
        <v>-147.68603465851172</v>
      </c>
      <c r="C380" s="2">
        <v>-151.53924566768603</v>
      </c>
      <c r="D380" s="31"/>
    </row>
    <row r="381" spans="1:4" x14ac:dyDescent="0.25">
      <c r="A381" s="13">
        <v>16.067174117481045</v>
      </c>
      <c r="B381" s="2">
        <v>-149.34760448521916</v>
      </c>
      <c r="C381" s="2">
        <v>-153.17023445463812</v>
      </c>
      <c r="D381" s="31"/>
    </row>
    <row r="382" spans="1:4" x14ac:dyDescent="0.25">
      <c r="A382" s="13">
        <v>16.108840784145286</v>
      </c>
      <c r="B382" s="2">
        <v>-150.85626911314986</v>
      </c>
      <c r="C382" s="2">
        <v>-154.87257900101937</v>
      </c>
      <c r="D382" s="31"/>
    </row>
    <row r="383" spans="1:4" x14ac:dyDescent="0.25">
      <c r="A383" s="13">
        <v>16.150507450809528</v>
      </c>
      <c r="B383" s="2">
        <v>-152.41590214067278</v>
      </c>
      <c r="C383" s="2">
        <v>-156.40163098878696</v>
      </c>
      <c r="D383" s="31"/>
    </row>
    <row r="384" spans="1:4" x14ac:dyDescent="0.25">
      <c r="A384" s="13">
        <v>16.192174117481045</v>
      </c>
      <c r="B384" s="2">
        <v>-153.79204892966362</v>
      </c>
      <c r="C384" s="2">
        <v>-157.86952089704383</v>
      </c>
      <c r="D384" s="31"/>
    </row>
    <row r="385" spans="1:4" x14ac:dyDescent="0.25">
      <c r="A385" s="13">
        <v>16.233840784145286</v>
      </c>
      <c r="B385" s="2">
        <v>-155.16819571865443</v>
      </c>
      <c r="C385" s="2">
        <v>-159.30682976554536</v>
      </c>
      <c r="D385" s="31"/>
    </row>
    <row r="386" spans="1:4" x14ac:dyDescent="0.25">
      <c r="A386" s="13">
        <v>16.275507450809528</v>
      </c>
      <c r="B386" s="2">
        <v>-156.33027522935782</v>
      </c>
      <c r="C386" s="2">
        <v>-160.40774719673803</v>
      </c>
      <c r="D386" s="31"/>
    </row>
    <row r="387" spans="1:4" x14ac:dyDescent="0.25">
      <c r="A387" s="13">
        <v>16.317174117481045</v>
      </c>
      <c r="B387" s="2">
        <v>-157.38022426095819</v>
      </c>
      <c r="C387" s="2">
        <v>-161.41692150866461</v>
      </c>
      <c r="D387" s="31"/>
    </row>
    <row r="388" spans="1:4" x14ac:dyDescent="0.25">
      <c r="A388" s="13">
        <v>16.358840784145286</v>
      </c>
      <c r="B388" s="2">
        <v>-158.33843017329258</v>
      </c>
      <c r="C388" s="2">
        <v>-162.41590214067278</v>
      </c>
      <c r="D388" s="31"/>
    </row>
    <row r="389" spans="1:4" x14ac:dyDescent="0.25">
      <c r="A389" s="13">
        <v>16.400507450809528</v>
      </c>
      <c r="B389" s="2">
        <v>-159.23547400611622</v>
      </c>
      <c r="C389" s="2">
        <v>-163.37410805300715</v>
      </c>
      <c r="D389" s="31"/>
    </row>
    <row r="390" spans="1:4" x14ac:dyDescent="0.25">
      <c r="A390" s="13">
        <v>16.442174117481045</v>
      </c>
      <c r="B390" s="2">
        <v>-160.15290519877678</v>
      </c>
      <c r="C390" s="2">
        <v>-164.33231396534151</v>
      </c>
      <c r="D390" s="31"/>
    </row>
    <row r="391" spans="1:4" x14ac:dyDescent="0.25">
      <c r="A391" s="13">
        <v>16.483840784145286</v>
      </c>
      <c r="B391" s="2">
        <v>-161.15188583078492</v>
      </c>
      <c r="C391" s="2">
        <v>-165.37206931702343</v>
      </c>
      <c r="D391" s="31"/>
    </row>
    <row r="392" spans="1:4" x14ac:dyDescent="0.25">
      <c r="A392" s="13">
        <v>16.525507450809528</v>
      </c>
      <c r="B392" s="2">
        <v>-161.94699286442406</v>
      </c>
      <c r="C392" s="2">
        <v>-166.29969418960243</v>
      </c>
      <c r="D392" s="31"/>
    </row>
    <row r="393" spans="1:4" x14ac:dyDescent="0.25">
      <c r="A393" s="13">
        <v>16.574118561919022</v>
      </c>
      <c r="B393" s="2">
        <v>-162.90519877675843</v>
      </c>
      <c r="C393" s="2">
        <v>-167.1967380224261</v>
      </c>
      <c r="D393" s="31"/>
    </row>
    <row r="394" spans="1:4" x14ac:dyDescent="0.25">
      <c r="A394" s="13">
        <v>16.615785228590539</v>
      </c>
      <c r="B394" s="2">
        <v>-163.60856269113151</v>
      </c>
      <c r="C394" s="2">
        <v>-168.02242609582061</v>
      </c>
      <c r="D394" s="31"/>
    </row>
    <row r="395" spans="1:4" x14ac:dyDescent="0.25">
      <c r="A395" s="13">
        <v>16.664396339700033</v>
      </c>
      <c r="B395" s="2">
        <v>-164.48521916411826</v>
      </c>
      <c r="C395" s="2">
        <v>-168.89908256880733</v>
      </c>
      <c r="D395" s="31"/>
    </row>
    <row r="396" spans="1:4" x14ac:dyDescent="0.25">
      <c r="A396" s="13">
        <v>16.706063006364275</v>
      </c>
      <c r="B396" s="2">
        <v>-165.22935779816515</v>
      </c>
      <c r="C396" s="2">
        <v>-169.72477064220183</v>
      </c>
      <c r="D396" s="31"/>
    </row>
    <row r="397" spans="1:4" x14ac:dyDescent="0.25">
      <c r="A397" s="13">
        <v>16.747729673035792</v>
      </c>
      <c r="B397" s="2">
        <v>-165.93272171253824</v>
      </c>
      <c r="C397" s="2">
        <v>-170.45871559633028</v>
      </c>
      <c r="D397" s="31"/>
    </row>
    <row r="398" spans="1:4" x14ac:dyDescent="0.25">
      <c r="A398" s="13">
        <v>16.789396339700033</v>
      </c>
      <c r="B398" s="2">
        <v>-166.43221202854232</v>
      </c>
      <c r="C398" s="2">
        <v>-170.96839959225281</v>
      </c>
      <c r="D398" s="31"/>
    </row>
    <row r="399" spans="1:4" x14ac:dyDescent="0.25">
      <c r="A399" s="13">
        <v>16.831063006364275</v>
      </c>
      <c r="B399" s="2">
        <v>-167.11518858307849</v>
      </c>
      <c r="C399" s="2">
        <v>-171.69215086646281</v>
      </c>
      <c r="D399" s="31"/>
    </row>
    <row r="400" spans="1:4" x14ac:dyDescent="0.25">
      <c r="A400" s="13">
        <v>16.872729673035792</v>
      </c>
      <c r="B400" s="2">
        <v>-167.76758409785936</v>
      </c>
      <c r="C400" s="2">
        <v>-172.34454638124362</v>
      </c>
      <c r="D400" s="31"/>
    </row>
    <row r="401" spans="1:4" x14ac:dyDescent="0.25">
      <c r="A401" s="13">
        <v>16.914396339700033</v>
      </c>
      <c r="B401" s="2">
        <v>-168.37920489296636</v>
      </c>
      <c r="C401" s="2">
        <v>-173.01732925586137</v>
      </c>
      <c r="D401" s="31"/>
    </row>
    <row r="402" spans="1:4" x14ac:dyDescent="0.25">
      <c r="A402" s="13">
        <v>16.963007450809528</v>
      </c>
      <c r="B402" s="2">
        <v>-169.05198776758411</v>
      </c>
      <c r="C402" s="2">
        <v>-173.79204892966362</v>
      </c>
      <c r="D402" s="31"/>
    </row>
    <row r="403" spans="1:4" x14ac:dyDescent="0.25">
      <c r="A403" s="13">
        <v>17.004674117481045</v>
      </c>
      <c r="B403" s="2">
        <v>-169.52089704383283</v>
      </c>
      <c r="C403" s="2">
        <v>-174.26095820591232</v>
      </c>
      <c r="D403" s="31"/>
    </row>
    <row r="404" spans="1:4" x14ac:dyDescent="0.25">
      <c r="A404" s="13">
        <v>17.046340784145286</v>
      </c>
      <c r="B404" s="2">
        <v>-170.13251783893986</v>
      </c>
      <c r="C404" s="2">
        <v>-174.85219164118246</v>
      </c>
      <c r="D404" s="31"/>
    </row>
    <row r="405" spans="1:4" x14ac:dyDescent="0.25">
      <c r="A405" s="13">
        <v>17.088007450809528</v>
      </c>
      <c r="B405" s="2">
        <v>-170.70336391437311</v>
      </c>
      <c r="C405" s="2">
        <v>-175.67787971457696</v>
      </c>
      <c r="D405" s="31"/>
    </row>
    <row r="406" spans="1:4" x14ac:dyDescent="0.25">
      <c r="A406" s="13">
        <v>17.129674117481045</v>
      </c>
      <c r="B406" s="2">
        <v>-171.28440366972478</v>
      </c>
      <c r="C406" s="2">
        <v>-176.32008154943935</v>
      </c>
      <c r="D406" s="31"/>
    </row>
    <row r="407" spans="1:4" x14ac:dyDescent="0.25">
      <c r="A407" s="13">
        <v>17.171340784145286</v>
      </c>
      <c r="B407" s="2">
        <v>-171.91641182466873</v>
      </c>
      <c r="C407" s="2">
        <v>-177.04383282364935</v>
      </c>
      <c r="D407" s="31"/>
    </row>
    <row r="408" spans="1:4" x14ac:dyDescent="0.25">
      <c r="A408" s="13">
        <v>17.213007450809528</v>
      </c>
      <c r="B408" s="2">
        <v>-172.31396534148828</v>
      </c>
      <c r="C408" s="2">
        <v>-177.54332313965341</v>
      </c>
      <c r="D408" s="31"/>
    </row>
    <row r="409" spans="1:4" x14ac:dyDescent="0.25">
      <c r="A409" s="13">
        <v>17.254674117481045</v>
      </c>
      <c r="B409" s="2">
        <v>-172.90519877675843</v>
      </c>
      <c r="C409" s="2">
        <v>-178.12436289500511</v>
      </c>
      <c r="D409" s="31"/>
    </row>
    <row r="410" spans="1:4" x14ac:dyDescent="0.25">
      <c r="A410" s="13">
        <v>17.296340784145286</v>
      </c>
      <c r="B410" s="2">
        <v>-173.38430173292559</v>
      </c>
      <c r="C410" s="2">
        <v>-178.62385321100916</v>
      </c>
      <c r="D410" s="31"/>
    </row>
    <row r="411" spans="1:4" x14ac:dyDescent="0.25">
      <c r="A411" s="13">
        <v>17.338007450809528</v>
      </c>
      <c r="B411" s="2">
        <v>-173.82262996941898</v>
      </c>
      <c r="C411" s="2">
        <v>-179.00101936799183</v>
      </c>
      <c r="D411" s="31"/>
    </row>
    <row r="412" spans="1:4" x14ac:dyDescent="0.25">
      <c r="A412" s="13">
        <v>17.386618561919022</v>
      </c>
      <c r="B412" s="2">
        <v>-174.3119266055046</v>
      </c>
      <c r="C412" s="2">
        <v>-179.55147808358817</v>
      </c>
      <c r="D412" s="31"/>
    </row>
    <row r="413" spans="1:4" x14ac:dyDescent="0.25">
      <c r="A413" s="13">
        <v>17.428285228590539</v>
      </c>
      <c r="B413" s="2">
        <v>-174.94393476044854</v>
      </c>
      <c r="C413" s="2">
        <v>-180.20387359836903</v>
      </c>
      <c r="D413" s="31"/>
    </row>
    <row r="414" spans="1:4" x14ac:dyDescent="0.25">
      <c r="A414" s="13">
        <v>17.469951895254781</v>
      </c>
      <c r="B414" s="2">
        <v>-175.33129459734965</v>
      </c>
      <c r="C414" s="2">
        <v>-180.64220183486239</v>
      </c>
      <c r="D414" s="31"/>
    </row>
    <row r="415" spans="1:4" x14ac:dyDescent="0.25">
      <c r="A415" s="13">
        <v>17.511618561919022</v>
      </c>
      <c r="B415" s="2">
        <v>-175.71865443425077</v>
      </c>
      <c r="C415" s="2">
        <v>-181.06014271151886</v>
      </c>
      <c r="D415" s="31"/>
    </row>
    <row r="416" spans="1:4" x14ac:dyDescent="0.25">
      <c r="A416" s="13">
        <v>17.553285228590539</v>
      </c>
      <c r="B416" s="2">
        <v>-176.10601427115188</v>
      </c>
      <c r="C416" s="2">
        <v>-181.53924566768603</v>
      </c>
      <c r="D416" s="31"/>
    </row>
    <row r="417" spans="1:4" x14ac:dyDescent="0.25">
      <c r="A417" s="13">
        <v>17.594951895254781</v>
      </c>
      <c r="B417" s="2">
        <v>-176.48318042813455</v>
      </c>
      <c r="C417" s="2">
        <v>-181.92660550458714</v>
      </c>
      <c r="D417" s="31"/>
    </row>
    <row r="418" spans="1:4" x14ac:dyDescent="0.25">
      <c r="A418" s="13">
        <v>17.636618561919022</v>
      </c>
      <c r="B418" s="2">
        <v>-176.87054026503566</v>
      </c>
      <c r="C418" s="2">
        <v>-182.35474006116206</v>
      </c>
      <c r="D418" s="31"/>
    </row>
    <row r="419" spans="1:4" x14ac:dyDescent="0.25">
      <c r="A419" s="13">
        <v>17.678285228590539</v>
      </c>
      <c r="B419" s="2">
        <v>-177.2579001019368</v>
      </c>
      <c r="C419" s="2">
        <v>-182.80326197757392</v>
      </c>
      <c r="D419" s="31"/>
    </row>
    <row r="420" spans="1:4" x14ac:dyDescent="0.25">
      <c r="A420" s="13">
        <v>17.719951895254781</v>
      </c>
      <c r="B420" s="2">
        <v>-177.6758409785933</v>
      </c>
      <c r="C420" s="2">
        <v>-183.21100917431193</v>
      </c>
      <c r="D420" s="31"/>
    </row>
    <row r="421" spans="1:4" x14ac:dyDescent="0.25">
      <c r="A421" s="13">
        <v>17.761618561919022</v>
      </c>
      <c r="B421" s="2">
        <v>-177.83893985728849</v>
      </c>
      <c r="C421" s="2">
        <v>-183.57798165137615</v>
      </c>
      <c r="D421" s="31"/>
    </row>
    <row r="422" spans="1:4" x14ac:dyDescent="0.25">
      <c r="A422" s="13">
        <v>17.803285228590539</v>
      </c>
      <c r="B422" s="2">
        <v>-178.2874617737003</v>
      </c>
      <c r="C422" s="2">
        <v>-184.09785932721712</v>
      </c>
      <c r="D422" s="31"/>
    </row>
    <row r="423" spans="1:4" x14ac:dyDescent="0.25">
      <c r="A423" s="13">
        <v>17.844951895254781</v>
      </c>
      <c r="B423" s="2">
        <v>-178.67482161060144</v>
      </c>
      <c r="C423" s="2">
        <v>-184.5158002038736</v>
      </c>
      <c r="D423" s="31"/>
    </row>
    <row r="424" spans="1:4" x14ac:dyDescent="0.25">
      <c r="A424" s="13">
        <v>17.886618561919022</v>
      </c>
      <c r="B424" s="2">
        <v>-179.08256880733947</v>
      </c>
      <c r="C424" s="2">
        <v>-185.0356778797146</v>
      </c>
      <c r="D424" s="31"/>
    </row>
    <row r="425" spans="1:4" x14ac:dyDescent="0.25">
      <c r="A425" s="13">
        <v>17.928285228590539</v>
      </c>
      <c r="B425" s="2">
        <v>-179.40876656472986</v>
      </c>
      <c r="C425" s="2">
        <v>-185.31090723751274</v>
      </c>
      <c r="D425" s="31"/>
    </row>
    <row r="426" spans="1:4" x14ac:dyDescent="0.25">
      <c r="A426" s="13">
        <v>17.969951895254781</v>
      </c>
      <c r="B426" s="2">
        <v>-179.75535168195719</v>
      </c>
      <c r="C426" s="2">
        <v>-185.85117227319063</v>
      </c>
      <c r="D426" s="31"/>
    </row>
    <row r="427" spans="1:4" x14ac:dyDescent="0.25">
      <c r="A427" s="13">
        <v>18.011618561919022</v>
      </c>
      <c r="B427" s="2">
        <v>-180.12232415902139</v>
      </c>
      <c r="C427" s="2">
        <v>-186.30988786952091</v>
      </c>
      <c r="D427" s="31"/>
    </row>
    <row r="428" spans="1:4" x14ac:dyDescent="0.25">
      <c r="A428" s="13">
        <v>18.053285228590539</v>
      </c>
      <c r="B428" s="2">
        <v>-180.45871559633028</v>
      </c>
      <c r="C428" s="2">
        <v>-186.69724770642202</v>
      </c>
      <c r="D428" s="31"/>
    </row>
    <row r="429" spans="1:4" x14ac:dyDescent="0.25">
      <c r="A429" s="13">
        <v>18.094951895254781</v>
      </c>
      <c r="B429" s="2">
        <v>-180.76452599388381</v>
      </c>
      <c r="C429" s="2">
        <v>-187.06422018348624</v>
      </c>
      <c r="D429" s="31"/>
    </row>
    <row r="430" spans="1:4" x14ac:dyDescent="0.25">
      <c r="A430" s="13">
        <v>18.136618561919022</v>
      </c>
      <c r="B430" s="2">
        <v>-181.0295616717635</v>
      </c>
      <c r="C430" s="2">
        <v>-187.38022426095822</v>
      </c>
      <c r="D430" s="31"/>
    </row>
    <row r="431" spans="1:4" x14ac:dyDescent="0.25">
      <c r="A431" s="13">
        <v>18.178285228590539</v>
      </c>
      <c r="B431" s="2">
        <v>-181.35575942915392</v>
      </c>
      <c r="C431" s="2">
        <v>-187.82874617737002</v>
      </c>
      <c r="D431" s="31"/>
    </row>
    <row r="432" spans="1:4" x14ac:dyDescent="0.25">
      <c r="A432" s="13">
        <v>18.219951895254781</v>
      </c>
      <c r="B432" s="2">
        <v>-181.55963302752295</v>
      </c>
      <c r="C432" s="2">
        <v>-188.07339449541286</v>
      </c>
      <c r="D432" s="31"/>
    </row>
    <row r="433" spans="1:4" x14ac:dyDescent="0.25">
      <c r="A433" s="13">
        <v>18.261618561919022</v>
      </c>
      <c r="B433" s="2">
        <v>-181.91641182466873</v>
      </c>
      <c r="C433" s="2">
        <v>-188.61365953109072</v>
      </c>
      <c r="D433" s="31"/>
    </row>
    <row r="434" spans="1:4" x14ac:dyDescent="0.25">
      <c r="A434" s="13">
        <v>18.303285228590539</v>
      </c>
      <c r="B434" s="2">
        <v>-182.17125382262998</v>
      </c>
      <c r="C434" s="2">
        <v>-188.868501529052</v>
      </c>
      <c r="D434" s="31"/>
    </row>
    <row r="435" spans="1:4" x14ac:dyDescent="0.25">
      <c r="A435" s="13">
        <v>18.344951895254781</v>
      </c>
      <c r="B435" s="2">
        <v>-182.47706422018348</v>
      </c>
      <c r="C435" s="2">
        <v>-189.29663608562691</v>
      </c>
      <c r="D435" s="31"/>
    </row>
    <row r="436" spans="1:4" x14ac:dyDescent="0.25">
      <c r="A436" s="13">
        <v>18.386618561919022</v>
      </c>
      <c r="B436" s="2">
        <v>-182.73190621814476</v>
      </c>
      <c r="C436" s="2">
        <v>-189.68399592252806</v>
      </c>
      <c r="D436" s="31"/>
    </row>
    <row r="437" spans="1:4" x14ac:dyDescent="0.25">
      <c r="A437" s="13">
        <v>18.428285228590539</v>
      </c>
      <c r="B437" s="2">
        <v>-182.97655453618756</v>
      </c>
      <c r="C437" s="2">
        <v>-190.04077471967381</v>
      </c>
      <c r="D437" s="31"/>
    </row>
    <row r="438" spans="1:4" x14ac:dyDescent="0.25">
      <c r="A438" s="13">
        <v>18.469951895254781</v>
      </c>
      <c r="B438" s="2">
        <v>-183.24159021406726</v>
      </c>
      <c r="C438" s="2">
        <v>-190.4179408766565</v>
      </c>
      <c r="D438" s="31"/>
    </row>
    <row r="439" spans="1:4" x14ac:dyDescent="0.25">
      <c r="A439" s="13">
        <v>18.511618561919022</v>
      </c>
      <c r="B439" s="2">
        <v>-183.51681957186545</v>
      </c>
      <c r="C439" s="2">
        <v>-190.79510703363914</v>
      </c>
      <c r="D439" s="31"/>
    </row>
    <row r="440" spans="1:4" x14ac:dyDescent="0.25">
      <c r="A440" s="13">
        <v>18.553285228590539</v>
      </c>
      <c r="B440" s="2">
        <v>-183.86340468909276</v>
      </c>
      <c r="C440" s="2">
        <v>-191.31498470948014</v>
      </c>
      <c r="D440" s="31"/>
    </row>
    <row r="441" spans="1:4" x14ac:dyDescent="0.25">
      <c r="A441" s="13">
        <v>18.594951895254781</v>
      </c>
      <c r="B441" s="2">
        <v>-184.15902140672782</v>
      </c>
      <c r="C441" s="2">
        <v>-191.63098878695212</v>
      </c>
      <c r="D441" s="31"/>
    </row>
    <row r="442" spans="1:4" x14ac:dyDescent="0.25">
      <c r="A442" s="13">
        <v>18.636618561919022</v>
      </c>
      <c r="B442" s="2">
        <v>-184.59734964322121</v>
      </c>
      <c r="C442" s="2">
        <v>-192.2324159021407</v>
      </c>
      <c r="D442" s="31"/>
    </row>
    <row r="443" spans="1:4" x14ac:dyDescent="0.25">
      <c r="A443" s="13">
        <v>18.678285228590539</v>
      </c>
      <c r="B443" s="2">
        <v>-184.88277268093782</v>
      </c>
      <c r="C443" s="2">
        <v>-192.46687054026503</v>
      </c>
      <c r="D443" s="31"/>
    </row>
    <row r="444" spans="1:4" x14ac:dyDescent="0.25">
      <c r="A444" s="13">
        <v>18.719951895254781</v>
      </c>
      <c r="B444" s="2">
        <v>-184.92354740061162</v>
      </c>
      <c r="C444" s="2">
        <v>-192.69113149847095</v>
      </c>
      <c r="D444" s="31"/>
    </row>
    <row r="445" spans="1:4" x14ac:dyDescent="0.25">
      <c r="A445" s="13">
        <v>18.761618561919022</v>
      </c>
      <c r="B445" s="2">
        <v>-185.20897043832824</v>
      </c>
      <c r="C445" s="2">
        <v>-193.24159021406729</v>
      </c>
      <c r="D445" s="31"/>
    </row>
    <row r="446" spans="1:4" x14ac:dyDescent="0.25">
      <c r="A446" s="13">
        <v>18.803285228590539</v>
      </c>
      <c r="B446" s="2">
        <v>-185.55555555555557</v>
      </c>
      <c r="C446" s="2">
        <v>-193.73088685015293</v>
      </c>
      <c r="D446" s="31"/>
    </row>
    <row r="447" spans="1:4" x14ac:dyDescent="0.25">
      <c r="A447" s="13">
        <v>18.844951895254781</v>
      </c>
      <c r="B447" s="2">
        <v>-185.87155963302752</v>
      </c>
      <c r="C447" s="2">
        <v>-194.23037716615698</v>
      </c>
      <c r="D447" s="31"/>
    </row>
    <row r="448" spans="1:4" x14ac:dyDescent="0.25">
      <c r="A448" s="13">
        <v>18.886618561919022</v>
      </c>
      <c r="B448" s="2">
        <v>-186.20795107033638</v>
      </c>
      <c r="C448" s="2">
        <v>-194.71967380224262</v>
      </c>
      <c r="D448" s="31"/>
    </row>
    <row r="449" spans="1:4" x14ac:dyDescent="0.25">
      <c r="A449" s="13">
        <v>18.928285228590539</v>
      </c>
      <c r="B449" s="2">
        <v>-186.49337410805299</v>
      </c>
      <c r="C449" s="2">
        <v>-195.17838939857288</v>
      </c>
      <c r="D449" s="31"/>
    </row>
    <row r="450" spans="1:4" x14ac:dyDescent="0.25">
      <c r="A450" s="13">
        <v>18.969951895254781</v>
      </c>
      <c r="B450" s="2">
        <v>-186.78899082568807</v>
      </c>
      <c r="C450" s="2">
        <v>-195.56574923547402</v>
      </c>
      <c r="D450" s="31"/>
    </row>
    <row r="451" spans="1:4" x14ac:dyDescent="0.25">
      <c r="A451" s="13">
        <v>19.011618561919022</v>
      </c>
      <c r="B451" s="2">
        <v>-185.30071355759429</v>
      </c>
      <c r="C451" s="2">
        <v>-193.75127420998982</v>
      </c>
      <c r="D451" s="31"/>
    </row>
    <row r="452" spans="1:4" x14ac:dyDescent="0.25">
      <c r="A452" s="13">
        <v>19.053285228590539</v>
      </c>
      <c r="B452" s="2">
        <v>-187.31906218144749</v>
      </c>
      <c r="C452" s="2">
        <v>-196.38124362895007</v>
      </c>
      <c r="D452" s="31"/>
    </row>
    <row r="453" spans="1:4" x14ac:dyDescent="0.25">
      <c r="A453" s="13">
        <v>19.094951895254781</v>
      </c>
      <c r="B453" s="2">
        <v>-187.63506625891947</v>
      </c>
      <c r="C453" s="2">
        <v>-196.93170234454638</v>
      </c>
      <c r="D453" s="31"/>
    </row>
    <row r="454" spans="1:4" x14ac:dyDescent="0.25">
      <c r="A454" s="13">
        <v>19.136618561919022</v>
      </c>
      <c r="B454" s="2">
        <v>-187.91029561671763</v>
      </c>
      <c r="C454" s="2">
        <v>-197.44138634046891</v>
      </c>
      <c r="D454" s="31"/>
    </row>
    <row r="455" spans="1:4" x14ac:dyDescent="0.25">
      <c r="A455" s="13">
        <v>19.178285228590539</v>
      </c>
      <c r="B455" s="2">
        <v>-188.19571865443424</v>
      </c>
      <c r="C455" s="2">
        <v>-197.92048929663608</v>
      </c>
      <c r="D455" s="31"/>
    </row>
    <row r="456" spans="1:4" x14ac:dyDescent="0.25">
      <c r="A456" s="13">
        <v>19.219951895254781</v>
      </c>
      <c r="B456" s="2">
        <v>-188.43017329255861</v>
      </c>
      <c r="C456" s="2">
        <v>-198.38939857288483</v>
      </c>
      <c r="D456" s="31"/>
    </row>
    <row r="457" spans="1:4" x14ac:dyDescent="0.25">
      <c r="A457" s="13">
        <v>19.261618561919022</v>
      </c>
      <c r="B457" s="2">
        <v>-188.70540265035677</v>
      </c>
      <c r="C457" s="2">
        <v>-198.75637104994902</v>
      </c>
      <c r="D457" s="31"/>
    </row>
    <row r="458" spans="1:4" x14ac:dyDescent="0.25">
      <c r="A458" s="13">
        <v>19.310229673035792</v>
      </c>
      <c r="B458" s="2">
        <v>-188.83792048929664</v>
      </c>
      <c r="C458" s="2">
        <v>-199.06218144750255</v>
      </c>
      <c r="D458" s="31"/>
    </row>
    <row r="459" spans="1:4" x14ac:dyDescent="0.25">
      <c r="A459" s="13">
        <v>19.351896339700033</v>
      </c>
      <c r="B459" s="2">
        <v>-189.18450560652397</v>
      </c>
      <c r="C459" s="2">
        <v>-199.74515800203872</v>
      </c>
      <c r="D459" s="31"/>
    </row>
    <row r="460" spans="1:4" x14ac:dyDescent="0.25">
      <c r="A460" s="13">
        <v>19.393563006364275</v>
      </c>
      <c r="B460" s="2">
        <v>-189.53109072375128</v>
      </c>
      <c r="C460" s="2">
        <v>-200.29561671763508</v>
      </c>
      <c r="D460" s="31"/>
    </row>
    <row r="461" spans="1:4" x14ac:dyDescent="0.25">
      <c r="A461" s="13">
        <v>19.435229673035792</v>
      </c>
      <c r="B461" s="2">
        <v>-189.83690112130478</v>
      </c>
      <c r="C461" s="2">
        <v>-200.84607543323139</v>
      </c>
      <c r="D461" s="31"/>
    </row>
    <row r="462" spans="1:4" x14ac:dyDescent="0.25">
      <c r="A462" s="35">
        <v>19.476896339700033</v>
      </c>
      <c r="B462" s="7">
        <v>-190.17329255861367</v>
      </c>
      <c r="C462" s="7">
        <v>-201.39653414882773</v>
      </c>
    </row>
    <row r="463" spans="1:4" x14ac:dyDescent="0.25">
      <c r="A463" s="35">
        <v>19.518563006364275</v>
      </c>
      <c r="B463" s="7">
        <v>-190.64220183486239</v>
      </c>
      <c r="C463" s="7">
        <v>-202.11009174311928</v>
      </c>
    </row>
    <row r="464" spans="1:4" x14ac:dyDescent="0.25">
      <c r="A464" s="35">
        <v>19.560229673035792</v>
      </c>
      <c r="B464" s="7">
        <v>-190.94801223241589</v>
      </c>
      <c r="C464" s="7">
        <v>-202.67074413863403</v>
      </c>
    </row>
    <row r="465" spans="1:3" x14ac:dyDescent="0.25">
      <c r="A465" s="35">
        <v>19.601896339700033</v>
      </c>
      <c r="B465" s="7">
        <v>-191.21304791029564</v>
      </c>
      <c r="C465" s="7">
        <v>-203.24159021406729</v>
      </c>
    </row>
    <row r="466" spans="1:3" x14ac:dyDescent="0.25">
      <c r="A466" s="35">
        <v>19.643563006364275</v>
      </c>
      <c r="B466" s="7">
        <v>-191.52905198776759</v>
      </c>
      <c r="C466" s="7">
        <v>-203.81243628950051</v>
      </c>
    </row>
    <row r="467" spans="1:3" x14ac:dyDescent="0.25">
      <c r="A467" s="35">
        <v>19.685229673035792</v>
      </c>
      <c r="B467" s="7">
        <v>-191.78389398572884</v>
      </c>
      <c r="C467" s="7">
        <v>-204.36289500509685</v>
      </c>
    </row>
    <row r="468" spans="1:3" x14ac:dyDescent="0.25">
      <c r="A468" s="35">
        <v>19.726896339700033</v>
      </c>
      <c r="B468" s="7">
        <v>-191.82466870540267</v>
      </c>
      <c r="C468" s="7">
        <v>-204.57696228338429</v>
      </c>
    </row>
    <row r="469" spans="1:3" x14ac:dyDescent="0.25">
      <c r="A469" s="35">
        <v>19.768563006364275</v>
      </c>
      <c r="B469" s="7">
        <v>-192.06931702344545</v>
      </c>
      <c r="C469" s="7">
        <v>-205.1783893985729</v>
      </c>
    </row>
    <row r="470" spans="1:3" x14ac:dyDescent="0.25">
      <c r="A470" s="35">
        <v>19.810229673035792</v>
      </c>
      <c r="B470" s="7">
        <v>-192.30377166156984</v>
      </c>
      <c r="C470" s="7">
        <v>-205.81039755351682</v>
      </c>
    </row>
    <row r="471" spans="1:3" x14ac:dyDescent="0.25">
      <c r="A471" s="35">
        <v>19.851896339700033</v>
      </c>
      <c r="B471" s="7">
        <v>-192.67074413863403</v>
      </c>
      <c r="C471" s="7">
        <v>-206.46279306829766</v>
      </c>
    </row>
    <row r="472" spans="1:3" x14ac:dyDescent="0.25">
      <c r="A472" s="35">
        <v>19.893563006364275</v>
      </c>
      <c r="B472" s="7">
        <v>-192.89500509683995</v>
      </c>
      <c r="C472" s="7">
        <v>-207.0540265035678</v>
      </c>
    </row>
    <row r="473" spans="1:3" x14ac:dyDescent="0.25">
      <c r="A473" s="35">
        <v>19.935229673035792</v>
      </c>
      <c r="B473" s="7">
        <v>-193.24159021406729</v>
      </c>
      <c r="C473" s="7">
        <v>-207.76758409785933</v>
      </c>
    </row>
    <row r="474" spans="1:3" x14ac:dyDescent="0.25">
      <c r="A474" s="35">
        <v>19.976896339700033</v>
      </c>
      <c r="B474" s="7">
        <v>-193.50662589194701</v>
      </c>
      <c r="C474" s="7">
        <v>-208.41997961264016</v>
      </c>
    </row>
    <row r="475" spans="1:3" x14ac:dyDescent="0.25">
      <c r="A475" s="35">
        <v>20.018563006364275</v>
      </c>
      <c r="B475" s="7">
        <v>-193.97553516819571</v>
      </c>
      <c r="C475" s="7">
        <v>-209.32721712538225</v>
      </c>
    </row>
    <row r="476" spans="1:3" x14ac:dyDescent="0.25">
      <c r="A476" s="35">
        <v>20.060229673035792</v>
      </c>
      <c r="B476" s="7">
        <v>-194.2507645259939</v>
      </c>
      <c r="C476" s="7">
        <v>-210.10193679918453</v>
      </c>
    </row>
    <row r="477" spans="1:3" x14ac:dyDescent="0.25">
      <c r="A477" s="35">
        <v>20.101896339700033</v>
      </c>
      <c r="B477" s="7">
        <v>-194.49541284403671</v>
      </c>
      <c r="C477" s="7">
        <v>-210.72375127421</v>
      </c>
    </row>
    <row r="478" spans="1:3" x14ac:dyDescent="0.25">
      <c r="A478" s="35">
        <v>20.143563006364275</v>
      </c>
      <c r="B478" s="7">
        <v>-194.78083588175332</v>
      </c>
      <c r="C478" s="7">
        <v>-211.49847094801223</v>
      </c>
    </row>
    <row r="479" spans="1:3" x14ac:dyDescent="0.25">
      <c r="A479" s="35">
        <v>20.185229673035792</v>
      </c>
      <c r="B479" s="7">
        <v>-194.76044852191643</v>
      </c>
      <c r="C479" s="7">
        <v>-211.94699286442406</v>
      </c>
    </row>
    <row r="480" spans="1:3" x14ac:dyDescent="0.25">
      <c r="A480" s="35">
        <v>20.226896339700033</v>
      </c>
      <c r="B480" s="7">
        <v>-195.08664627930682</v>
      </c>
      <c r="C480" s="7">
        <v>-212.78287461773701</v>
      </c>
    </row>
    <row r="481" spans="1:3" x14ac:dyDescent="0.25">
      <c r="A481" s="35">
        <v>20.268563006364275</v>
      </c>
      <c r="B481" s="7">
        <v>-195.39245667686035</v>
      </c>
      <c r="C481" s="7">
        <v>-213.5270132517839</v>
      </c>
    </row>
    <row r="482" spans="1:3" x14ac:dyDescent="0.25">
      <c r="A482" s="35">
        <v>20.310229673035792</v>
      </c>
      <c r="B482" s="7">
        <v>-195.70846075433232</v>
      </c>
      <c r="C482" s="7">
        <v>-214.42405708460754</v>
      </c>
    </row>
    <row r="483" spans="1:3" x14ac:dyDescent="0.25">
      <c r="A483" s="35">
        <v>20.351896339700033</v>
      </c>
      <c r="B483" s="7">
        <v>-196.00407747196738</v>
      </c>
      <c r="C483" s="7">
        <v>-215.24974515800204</v>
      </c>
    </row>
    <row r="484" spans="1:3" x14ac:dyDescent="0.25">
      <c r="A484" s="35">
        <v>20.393563006364275</v>
      </c>
      <c r="B484" s="7">
        <v>-196.32008154943935</v>
      </c>
      <c r="C484" s="7">
        <v>-216.18756371049952</v>
      </c>
    </row>
    <row r="485" spans="1:3" x14ac:dyDescent="0.25">
      <c r="A485" s="35">
        <v>20.435229673035792</v>
      </c>
      <c r="B485" s="7">
        <v>-196.67686034658513</v>
      </c>
      <c r="C485" s="7">
        <v>-217.0948012232416</v>
      </c>
    </row>
    <row r="486" spans="1:3" x14ac:dyDescent="0.25">
      <c r="A486" s="35">
        <v>20.483840784145286</v>
      </c>
      <c r="B486" s="7">
        <v>-197.08460754332316</v>
      </c>
      <c r="C486" s="7">
        <v>-218.32823649337411</v>
      </c>
    </row>
    <row r="487" spans="1:3" x14ac:dyDescent="0.25">
      <c r="A487" s="35">
        <v>20.525507450809528</v>
      </c>
      <c r="B487" s="7">
        <v>-197.46177370030583</v>
      </c>
      <c r="C487" s="7">
        <v>-219.23547400611619</v>
      </c>
    </row>
    <row r="488" spans="1:3" x14ac:dyDescent="0.25">
      <c r="A488" s="35">
        <v>20.567174117481045</v>
      </c>
      <c r="B488" s="7">
        <v>-197.81855249745158</v>
      </c>
      <c r="C488" s="7">
        <v>-220.33639143730889</v>
      </c>
    </row>
    <row r="489" spans="1:3" x14ac:dyDescent="0.25">
      <c r="A489" s="35">
        <v>20.608840784145286</v>
      </c>
      <c r="B489" s="7">
        <v>-198.1855249745158</v>
      </c>
      <c r="C489" s="7">
        <v>-221.41692150866464</v>
      </c>
    </row>
    <row r="490" spans="1:3" x14ac:dyDescent="0.25">
      <c r="A490" s="35">
        <v>20.650507450809528</v>
      </c>
      <c r="B490" s="7">
        <v>-198.54230377166158</v>
      </c>
      <c r="C490" s="7">
        <v>-222.56880733944953</v>
      </c>
    </row>
    <row r="491" spans="1:3" x14ac:dyDescent="0.25">
      <c r="A491" s="35">
        <v>20.699118561919022</v>
      </c>
      <c r="B491" s="7">
        <v>-193.35372069317023</v>
      </c>
      <c r="C491" s="7">
        <v>-215.3414882772681</v>
      </c>
    </row>
    <row r="492" spans="1:3" x14ac:dyDescent="0.25">
      <c r="A492" s="35">
        <v>20.740785228590539</v>
      </c>
      <c r="B492" s="7">
        <v>-199.06218144750255</v>
      </c>
      <c r="C492" s="7">
        <v>-224.68909276248726</v>
      </c>
    </row>
    <row r="493" spans="1:3" x14ac:dyDescent="0.25">
      <c r="A493" s="35">
        <v>20.782451895254781</v>
      </c>
      <c r="B493" s="7">
        <v>-199.3170234454638</v>
      </c>
      <c r="C493" s="7">
        <v>-225.84097859327218</v>
      </c>
    </row>
    <row r="494" spans="1:3" x14ac:dyDescent="0.25">
      <c r="A494" s="35">
        <v>20.824118561919022</v>
      </c>
      <c r="B494" s="7">
        <v>-199.61264016309889</v>
      </c>
      <c r="C494" s="7">
        <v>-227.04383282364932</v>
      </c>
    </row>
    <row r="495" spans="1:3" x14ac:dyDescent="0.25">
      <c r="A495" s="35">
        <v>20.865785228590539</v>
      </c>
      <c r="B495" s="7">
        <v>-199.96941896024464</v>
      </c>
      <c r="C495" s="7">
        <v>-228.68501529051989</v>
      </c>
    </row>
    <row r="496" spans="1:3" x14ac:dyDescent="0.25">
      <c r="A496" s="35">
        <v>20.907451895254781</v>
      </c>
      <c r="B496" s="7">
        <v>-200.61162079510706</v>
      </c>
      <c r="C496" s="7">
        <v>-230.35677879714575</v>
      </c>
    </row>
    <row r="497" spans="1:3" x14ac:dyDescent="0.25">
      <c r="A497" s="35">
        <v>20.949118561919022</v>
      </c>
      <c r="B497" s="7">
        <v>-201.02956167176353</v>
      </c>
      <c r="C497" s="7">
        <v>-231.84505606523956</v>
      </c>
    </row>
    <row r="498" spans="1:3" x14ac:dyDescent="0.25">
      <c r="A498" s="35">
        <v>20.990785228590539</v>
      </c>
      <c r="B498" s="7">
        <v>-201.52905198776759</v>
      </c>
      <c r="C498" s="7">
        <v>-233.43527013251784</v>
      </c>
    </row>
    <row r="499" spans="1:3" x14ac:dyDescent="0.25">
      <c r="A499" s="35">
        <v>21.039396339700033</v>
      </c>
      <c r="B499" s="7">
        <v>-201.86544342507645</v>
      </c>
      <c r="C499" s="7">
        <v>-235.22935779816513</v>
      </c>
    </row>
    <row r="500" spans="1:3" x14ac:dyDescent="0.25">
      <c r="A500" s="35">
        <v>21.081063006364275</v>
      </c>
      <c r="B500" s="7">
        <v>-202.07951070336392</v>
      </c>
      <c r="C500" s="7">
        <v>-236.93170234454638</v>
      </c>
    </row>
    <row r="501" spans="1:3" x14ac:dyDescent="0.25">
      <c r="A501" s="35">
        <v>21.122729673035792</v>
      </c>
      <c r="B501" s="7">
        <v>-202.37512742099898</v>
      </c>
      <c r="C501" s="7">
        <v>-238.55249745158002</v>
      </c>
    </row>
    <row r="502" spans="1:3" x14ac:dyDescent="0.25">
      <c r="A502" s="35">
        <v>21.164396339700033</v>
      </c>
      <c r="B502" s="7">
        <v>-202.73190621814476</v>
      </c>
      <c r="C502" s="7">
        <v>-240.39755351681958</v>
      </c>
    </row>
    <row r="503" spans="1:3" x14ac:dyDescent="0.25">
      <c r="A503" s="35">
        <v>21.206063006364275</v>
      </c>
      <c r="B503" s="7">
        <v>-203.17023445463812</v>
      </c>
      <c r="C503" s="7">
        <v>-242.44648318042815</v>
      </c>
    </row>
    <row r="504" spans="1:3" x14ac:dyDescent="0.25">
      <c r="A504" s="35">
        <v>21.247729673035792</v>
      </c>
      <c r="B504" s="7">
        <v>-203.34352701325179</v>
      </c>
      <c r="C504" s="7">
        <v>-244.15902140672785</v>
      </c>
    </row>
    <row r="505" spans="1:3" x14ac:dyDescent="0.25">
      <c r="A505" s="35">
        <v>21.289396339700033</v>
      </c>
      <c r="B505" s="7">
        <v>-203.84301732925587</v>
      </c>
      <c r="C505" s="7">
        <v>-246.20795107033641</v>
      </c>
    </row>
    <row r="506" spans="1:3" x14ac:dyDescent="0.25">
      <c r="A506" s="35">
        <v>21.331063006364275</v>
      </c>
      <c r="B506" s="7">
        <v>-204.26095820591235</v>
      </c>
      <c r="C506" s="7">
        <v>-248.47094801223241</v>
      </c>
    </row>
    <row r="507" spans="1:3" x14ac:dyDescent="0.25">
      <c r="A507" s="35">
        <v>21.372729673035792</v>
      </c>
      <c r="B507" s="7">
        <v>-204.62793068297657</v>
      </c>
      <c r="C507" s="7">
        <v>-250.47910295616717</v>
      </c>
    </row>
    <row r="508" spans="1:3" x14ac:dyDescent="0.25">
      <c r="A508" s="35">
        <v>21.414396339700033</v>
      </c>
      <c r="B508" s="7">
        <v>-205.01529051987768</v>
      </c>
      <c r="C508" s="7">
        <v>-252.77268093781856</v>
      </c>
    </row>
    <row r="509" spans="1:3" x14ac:dyDescent="0.25">
      <c r="A509" s="35">
        <v>21.456063006364275</v>
      </c>
      <c r="B509" s="7">
        <v>-205.40265035677879</v>
      </c>
      <c r="C509" s="7">
        <v>-254.68909276248726</v>
      </c>
    </row>
    <row r="510" spans="1:3" x14ac:dyDescent="0.25">
      <c r="A510" s="35">
        <v>21.497729673035792</v>
      </c>
      <c r="B510" s="7">
        <v>-205.65749235474007</v>
      </c>
      <c r="C510" s="7">
        <v>-256.76860346585119</v>
      </c>
    </row>
    <row r="511" spans="1:3" x14ac:dyDescent="0.25">
      <c r="A511" s="35">
        <v>21.539396339700033</v>
      </c>
      <c r="B511" s="7">
        <v>-205.97349643221204</v>
      </c>
      <c r="C511" s="7">
        <v>-259.56167176350664</v>
      </c>
    </row>
    <row r="512" spans="1:3" x14ac:dyDescent="0.25">
      <c r="A512" s="35">
        <v>21.581063006364275</v>
      </c>
      <c r="B512" s="7">
        <v>-206.25891946992866</v>
      </c>
      <c r="C512" s="7">
        <v>-261.87563710499489</v>
      </c>
    </row>
    <row r="513" spans="1:3" x14ac:dyDescent="0.25">
      <c r="A513" s="35">
        <v>21.622729673035792</v>
      </c>
      <c r="B513" s="7">
        <v>-206.51376146788991</v>
      </c>
      <c r="C513" s="7">
        <v>-264.30173292558612</v>
      </c>
    </row>
    <row r="514" spans="1:3" x14ac:dyDescent="0.25">
      <c r="A514" s="35">
        <v>21.664396339700033</v>
      </c>
      <c r="B514" s="7">
        <v>-206.82976554536188</v>
      </c>
      <c r="C514" s="7">
        <v>-267.49235474006122</v>
      </c>
    </row>
    <row r="515" spans="1:3" x14ac:dyDescent="0.25">
      <c r="A515" s="35">
        <v>21.706063006364275</v>
      </c>
      <c r="B515" s="7">
        <v>-207.23751274209991</v>
      </c>
      <c r="C515" s="7">
        <v>-270.06116207951072</v>
      </c>
    </row>
    <row r="516" spans="1:3" x14ac:dyDescent="0.25">
      <c r="A516" s="35">
        <v>21.747729673035792</v>
      </c>
      <c r="B516" s="7">
        <v>-207.51274209989805</v>
      </c>
      <c r="C516" s="7">
        <v>-272.57900101936798</v>
      </c>
    </row>
    <row r="517" spans="1:3" x14ac:dyDescent="0.25">
      <c r="A517" s="35">
        <v>21.789396339700033</v>
      </c>
      <c r="B517" s="7">
        <v>-207.95107033639144</v>
      </c>
      <c r="C517" s="7">
        <v>-275.63710499490315</v>
      </c>
    </row>
    <row r="518" spans="1:3" x14ac:dyDescent="0.25">
      <c r="A518" s="35">
        <v>21.831063006364275</v>
      </c>
      <c r="B518" s="7">
        <v>-208.27726809378186</v>
      </c>
      <c r="C518" s="7">
        <v>-278.99082568807341</v>
      </c>
    </row>
    <row r="519" spans="1:3" x14ac:dyDescent="0.25">
      <c r="A519" s="35">
        <v>21.872729673035792</v>
      </c>
      <c r="B519" s="7">
        <v>-208.57288481141694</v>
      </c>
      <c r="C519" s="7">
        <v>-282.80326197757392</v>
      </c>
    </row>
    <row r="520" spans="1:3" x14ac:dyDescent="0.25">
      <c r="A520" s="35">
        <v>21.914396339700033</v>
      </c>
      <c r="B520" s="7">
        <v>-208.868501529052</v>
      </c>
      <c r="C520" s="7">
        <v>-286.21814475025479</v>
      </c>
    </row>
    <row r="521" spans="1:3" x14ac:dyDescent="0.25">
      <c r="A521" s="35">
        <v>21.956063006364275</v>
      </c>
      <c r="B521" s="7">
        <v>-209.12334352701325</v>
      </c>
      <c r="C521" s="7">
        <v>-290.36697247706422</v>
      </c>
    </row>
    <row r="522" spans="1:3" x14ac:dyDescent="0.25">
      <c r="A522" s="35">
        <v>21.997729673035792</v>
      </c>
      <c r="B522" s="7">
        <v>-208.91946992864422</v>
      </c>
      <c r="C522" s="7">
        <v>-293.16004077471968</v>
      </c>
    </row>
    <row r="523" spans="1:3" x14ac:dyDescent="0.25">
      <c r="A523" s="35">
        <v>22.039396339700033</v>
      </c>
      <c r="B523" s="7">
        <v>-209.53109072375128</v>
      </c>
      <c r="C523" s="7">
        <v>-298.61365953109072</v>
      </c>
    </row>
    <row r="524" spans="1:3" x14ac:dyDescent="0.25">
      <c r="A524" s="35">
        <v>22.081063006364275</v>
      </c>
      <c r="B524" s="7">
        <v>-210.11213047910297</v>
      </c>
      <c r="C524" s="7">
        <v>-304.10805300713554</v>
      </c>
    </row>
    <row r="525" spans="1:3" x14ac:dyDescent="0.25">
      <c r="A525" s="35">
        <v>22.122729673035792</v>
      </c>
      <c r="B525" s="7">
        <v>-209.98980632008156</v>
      </c>
      <c r="C525" s="7">
        <v>-307.31906218144752</v>
      </c>
    </row>
    <row r="526" spans="1:3" x14ac:dyDescent="0.25">
      <c r="A526" s="35">
        <v>22.164396339700033</v>
      </c>
      <c r="B526" s="7">
        <v>-210.71355759429156</v>
      </c>
      <c r="C526" s="7">
        <v>-314.65851172273193</v>
      </c>
    </row>
    <row r="527" spans="1:3" x14ac:dyDescent="0.25">
      <c r="A527" s="35">
        <v>22.206063006364275</v>
      </c>
      <c r="B527" s="7">
        <v>-211.39653414882773</v>
      </c>
      <c r="C527" s="7">
        <v>-321.42711518858306</v>
      </c>
    </row>
    <row r="528" spans="1:3" x14ac:dyDescent="0.25">
      <c r="A528" s="35">
        <v>22.247729673035792</v>
      </c>
      <c r="B528" s="7">
        <v>-211.90621814475026</v>
      </c>
      <c r="C528" s="7">
        <v>-327.30886850152905</v>
      </c>
    </row>
    <row r="529" spans="1:3" x14ac:dyDescent="0.25">
      <c r="A529" s="35">
        <v>22.289396339700033</v>
      </c>
      <c r="B529" s="7">
        <v>-212.3343527013252</v>
      </c>
      <c r="C529" s="7">
        <v>-334.69928644240571</v>
      </c>
    </row>
    <row r="530" spans="1:3" x14ac:dyDescent="0.25">
      <c r="A530" s="35">
        <v>22.331063006364275</v>
      </c>
      <c r="B530" s="7">
        <v>-212.8032619775739</v>
      </c>
      <c r="C530" s="7">
        <v>-341.39653414882775</v>
      </c>
    </row>
    <row r="531" spans="1:3" x14ac:dyDescent="0.25">
      <c r="A531" s="35">
        <v>22.372729673035792</v>
      </c>
      <c r="B531" s="7">
        <v>-213.13965341488279</v>
      </c>
      <c r="C531" s="7">
        <v>-348.59327217125383</v>
      </c>
    </row>
    <row r="532" spans="1:3" x14ac:dyDescent="0.25">
      <c r="A532" s="35">
        <v>22.414396339700033</v>
      </c>
      <c r="B532" s="7">
        <v>-213.5677879714577</v>
      </c>
      <c r="C532" s="7">
        <v>-355.01529051987768</v>
      </c>
    </row>
    <row r="533" spans="1:3" x14ac:dyDescent="0.25">
      <c r="A533" s="35">
        <v>22.456063006364275</v>
      </c>
      <c r="B533" s="7">
        <v>-213.91437308868501</v>
      </c>
      <c r="C533" s="7">
        <v>-364.13863404689096</v>
      </c>
    </row>
    <row r="534" spans="1:3" x14ac:dyDescent="0.25">
      <c r="A534" s="35">
        <v>22.497729673035792</v>
      </c>
      <c r="B534" s="7">
        <v>-214.39347604485218</v>
      </c>
      <c r="C534" s="7">
        <v>-370.59123343527017</v>
      </c>
    </row>
    <row r="535" spans="1:3" x14ac:dyDescent="0.25">
      <c r="A535" s="35">
        <v>22.539396339700033</v>
      </c>
      <c r="B535" s="7">
        <v>-214.76044852191643</v>
      </c>
      <c r="C535" s="7">
        <v>-380.37716615698264</v>
      </c>
    </row>
    <row r="536" spans="1:3" x14ac:dyDescent="0.25">
      <c r="A536" s="35">
        <v>22.581063006364275</v>
      </c>
      <c r="B536" s="7">
        <v>-215.12742099898063</v>
      </c>
      <c r="C536" s="7">
        <v>-389.31702344546386</v>
      </c>
    </row>
    <row r="537" spans="1:3" x14ac:dyDescent="0.25">
      <c r="A537" s="35">
        <v>22.622729673035792</v>
      </c>
      <c r="B537" s="7">
        <v>-215.58613659531093</v>
      </c>
      <c r="C537" s="7">
        <v>-399.57186544342511</v>
      </c>
    </row>
    <row r="538" spans="1:3" x14ac:dyDescent="0.25">
      <c r="A538" s="35">
        <v>22.664396339700033</v>
      </c>
      <c r="B538" s="7">
        <v>-215.92252803261977</v>
      </c>
      <c r="C538" s="7">
        <v>-412.5382262996942</v>
      </c>
    </row>
    <row r="539" spans="1:3" x14ac:dyDescent="0.25">
      <c r="A539" s="35">
        <v>22.706063006364275</v>
      </c>
      <c r="B539" s="7">
        <v>-216.27930682976555</v>
      </c>
      <c r="C539" s="7">
        <v>-426.87054026503569</v>
      </c>
    </row>
    <row r="540" spans="1:3" x14ac:dyDescent="0.25">
      <c r="A540" s="35">
        <v>22.747729673035792</v>
      </c>
      <c r="B540" s="7">
        <v>-215.10703363914374</v>
      </c>
      <c r="C540" s="7">
        <v>-435.42303771661568</v>
      </c>
    </row>
    <row r="541" spans="1:3" x14ac:dyDescent="0.25">
      <c r="A541" s="35">
        <v>22.789396339700033</v>
      </c>
      <c r="B541" s="7">
        <v>-217.01325178389396</v>
      </c>
      <c r="C541" s="7">
        <v>-449.53109072375128</v>
      </c>
    </row>
    <row r="542" spans="1:3" x14ac:dyDescent="0.25">
      <c r="A542" s="35">
        <v>22.831063006364275</v>
      </c>
      <c r="B542" s="7">
        <v>-217.44138634046891</v>
      </c>
      <c r="C542" s="7">
        <v>-468.33843017329258</v>
      </c>
    </row>
    <row r="543" spans="1:3" x14ac:dyDescent="0.25">
      <c r="A543" s="35">
        <v>22.872729673035792</v>
      </c>
      <c r="B543" s="7">
        <v>-217.96126401630988</v>
      </c>
      <c r="C543" s="7">
        <v>-484.33231396534148</v>
      </c>
    </row>
    <row r="544" spans="1:3" x14ac:dyDescent="0.25">
      <c r="A544" s="35">
        <v>22.914396339700033</v>
      </c>
      <c r="B544" s="7">
        <v>-216.5341488277268</v>
      </c>
      <c r="C544" s="7">
        <v>-496.61569826707444</v>
      </c>
    </row>
    <row r="545" spans="1:3" x14ac:dyDescent="0.25">
      <c r="A545" s="35">
        <v>22.956063006364275</v>
      </c>
      <c r="B545" s="7">
        <v>-218.57288481141691</v>
      </c>
      <c r="C545" s="7">
        <v>-519.03160040774719</v>
      </c>
    </row>
    <row r="546" spans="1:3" x14ac:dyDescent="0.25">
      <c r="A546" s="35">
        <v>22.997729673035792</v>
      </c>
      <c r="B546" s="7">
        <v>-219.1743119266055</v>
      </c>
      <c r="C546" s="7">
        <v>-541.31498470948009</v>
      </c>
    </row>
    <row r="547" spans="1:3" x14ac:dyDescent="0.25">
      <c r="A547" s="35">
        <v>23.039396339700033</v>
      </c>
      <c r="B547" s="7">
        <v>-219.68399592252803</v>
      </c>
      <c r="C547" s="7">
        <v>-565.49439347604482</v>
      </c>
    </row>
    <row r="548" spans="1:3" x14ac:dyDescent="0.25">
      <c r="A548" s="35">
        <v>23.081063006364275</v>
      </c>
      <c r="B548" s="7">
        <v>-220.17329255861367</v>
      </c>
      <c r="C548" s="7">
        <v>-591.81447502548428</v>
      </c>
    </row>
    <row r="549" spans="1:3" x14ac:dyDescent="0.25">
      <c r="A549" s="35">
        <v>23.122729673035792</v>
      </c>
      <c r="B549" s="7">
        <v>-219.58205912334353</v>
      </c>
      <c r="C549" s="7">
        <v>-612.81345565749234</v>
      </c>
    </row>
    <row r="550" spans="1:3" x14ac:dyDescent="0.25">
      <c r="A550" s="35">
        <v>23.164396339700033</v>
      </c>
      <c r="B550" s="7">
        <v>-221.0907237512742</v>
      </c>
      <c r="C550" s="7">
        <v>-650.8053007135577</v>
      </c>
    </row>
    <row r="551" spans="1:3" x14ac:dyDescent="0.25">
      <c r="A551" s="35">
        <v>23.206063006364275</v>
      </c>
      <c r="B551" s="7">
        <v>-221.70234454638125</v>
      </c>
      <c r="C551" s="7">
        <v>-670.65239551478078</v>
      </c>
    </row>
    <row r="552" spans="1:3" x14ac:dyDescent="0.25">
      <c r="A552" s="35">
        <v>23.247729673035792</v>
      </c>
      <c r="B552" s="7">
        <v>-222.05912334352703</v>
      </c>
      <c r="C552" s="7">
        <v>-700.01019367991853</v>
      </c>
    </row>
    <row r="553" spans="1:3" x14ac:dyDescent="0.25">
      <c r="A553" s="35">
        <v>23.289396339700033</v>
      </c>
      <c r="B553" s="7">
        <v>-222.4362895005097</v>
      </c>
      <c r="C553" s="7">
        <v>-740.69317023445467</v>
      </c>
    </row>
    <row r="554" spans="1:3" x14ac:dyDescent="0.25">
      <c r="A554" s="35">
        <v>23.331063006364275</v>
      </c>
      <c r="B554" s="7">
        <v>-223.2619775739042</v>
      </c>
      <c r="C554" s="7">
        <v>-782.42609582059117</v>
      </c>
    </row>
    <row r="555" spans="1:3" x14ac:dyDescent="0.25">
      <c r="A555" s="35">
        <v>23.365785228590539</v>
      </c>
      <c r="B555" s="7">
        <v>-223.65953109072376</v>
      </c>
      <c r="C555" s="7">
        <v>-824.7706422018349</v>
      </c>
    </row>
    <row r="556" spans="1:3" x14ac:dyDescent="0.25">
      <c r="A556" s="35">
        <v>23.414396339700033</v>
      </c>
      <c r="B556" s="7">
        <v>-224.29153924566768</v>
      </c>
    </row>
    <row r="557" spans="1:3" x14ac:dyDescent="0.25">
      <c r="A557" s="35">
        <v>23.456063006364275</v>
      </c>
      <c r="B557" s="7">
        <v>-224.70948012232415</v>
      </c>
    </row>
    <row r="558" spans="1:3" x14ac:dyDescent="0.25">
      <c r="A558" s="35">
        <v>23.497729673035792</v>
      </c>
      <c r="B558" s="7">
        <v>-225.31090723751274</v>
      </c>
    </row>
    <row r="559" spans="1:3" x14ac:dyDescent="0.25">
      <c r="A559" s="35">
        <v>23.539396339700033</v>
      </c>
      <c r="B559" s="7">
        <v>-225.89194699286443</v>
      </c>
    </row>
    <row r="560" spans="1:3" x14ac:dyDescent="0.25">
      <c r="A560" s="35">
        <v>23.581063006364275</v>
      </c>
      <c r="B560" s="7">
        <v>-226.40163098878696</v>
      </c>
    </row>
    <row r="561" spans="1:2" x14ac:dyDescent="0.25">
      <c r="A561" s="35">
        <v>23.622729673035792</v>
      </c>
      <c r="B561" s="7">
        <v>-226.94189602446482</v>
      </c>
    </row>
    <row r="562" spans="1:2" x14ac:dyDescent="0.25">
      <c r="A562" s="35">
        <v>23.664396339700033</v>
      </c>
      <c r="B562" s="7">
        <v>-227.40061162079513</v>
      </c>
    </row>
    <row r="563" spans="1:2" x14ac:dyDescent="0.25">
      <c r="A563" s="35">
        <v>23.706063006364275</v>
      </c>
      <c r="B563" s="7">
        <v>-227.96126401630988</v>
      </c>
    </row>
    <row r="564" spans="1:2" x14ac:dyDescent="0.25">
      <c r="A564" s="35">
        <v>23.747729673035792</v>
      </c>
      <c r="B564" s="7">
        <v>-228.56269113149847</v>
      </c>
    </row>
    <row r="565" spans="1:2" x14ac:dyDescent="0.25">
      <c r="A565" s="35">
        <v>23.789396339700033</v>
      </c>
      <c r="B565" s="7">
        <v>-229.09276248725791</v>
      </c>
    </row>
    <row r="566" spans="1:2" x14ac:dyDescent="0.25">
      <c r="A566" s="35">
        <v>23.831063006364275</v>
      </c>
      <c r="B566" s="7">
        <v>-223.23139653414884</v>
      </c>
    </row>
    <row r="567" spans="1:2" x14ac:dyDescent="0.25">
      <c r="A567" s="35">
        <v>23.872729673035792</v>
      </c>
      <c r="B567" s="7">
        <v>-229.61264016309889</v>
      </c>
    </row>
    <row r="568" spans="1:2" x14ac:dyDescent="0.25">
      <c r="A568" s="35">
        <v>23.914396339700033</v>
      </c>
      <c r="B568" s="7">
        <v>-230.24464831804283</v>
      </c>
    </row>
    <row r="569" spans="1:2" x14ac:dyDescent="0.25">
      <c r="A569" s="35">
        <v>23.956063006364275</v>
      </c>
      <c r="B569" s="7">
        <v>-231.17227319062181</v>
      </c>
    </row>
    <row r="570" spans="1:2" x14ac:dyDescent="0.25">
      <c r="A570" s="35">
        <v>23.997729673035792</v>
      </c>
      <c r="B570" s="7">
        <v>-231.7125382262997</v>
      </c>
    </row>
    <row r="571" spans="1:2" x14ac:dyDescent="0.25">
      <c r="A571" s="35">
        <v>24.046340784145286</v>
      </c>
      <c r="B571" s="7">
        <v>-231.56982670744136</v>
      </c>
    </row>
    <row r="572" spans="1:2" x14ac:dyDescent="0.25">
      <c r="A572" s="35">
        <v>24.088007450809528</v>
      </c>
      <c r="B572" s="7">
        <v>-233.12945973496431</v>
      </c>
    </row>
    <row r="573" spans="1:2" x14ac:dyDescent="0.25">
      <c r="A573" s="35">
        <v>24.129674117481045</v>
      </c>
      <c r="B573" s="7">
        <v>-233.93476044852193</v>
      </c>
    </row>
    <row r="574" spans="1:2" x14ac:dyDescent="0.25">
      <c r="A574" s="35">
        <v>24.171340784145286</v>
      </c>
      <c r="B574" s="7">
        <v>-234.24057084607543</v>
      </c>
    </row>
    <row r="575" spans="1:2" x14ac:dyDescent="0.25">
      <c r="A575" s="35">
        <v>24.213007450809528</v>
      </c>
      <c r="B575" s="7">
        <v>-235.81039755351685</v>
      </c>
    </row>
    <row r="576" spans="1:2" x14ac:dyDescent="0.25">
      <c r="A576" s="35">
        <v>24.254674117481045</v>
      </c>
      <c r="B576" s="7">
        <v>-236.68705402650357</v>
      </c>
    </row>
    <row r="577" spans="1:2" x14ac:dyDescent="0.25">
      <c r="A577" s="35">
        <v>24.296340784145286</v>
      </c>
      <c r="B577" s="7">
        <v>-237.51274209989808</v>
      </c>
    </row>
    <row r="578" spans="1:2" x14ac:dyDescent="0.25">
      <c r="A578" s="35">
        <v>24.338007450809528</v>
      </c>
      <c r="B578" s="7">
        <v>-238.39959225280327</v>
      </c>
    </row>
    <row r="579" spans="1:2" x14ac:dyDescent="0.25">
      <c r="A579" s="35">
        <v>24.379674117481045</v>
      </c>
      <c r="B579" s="7">
        <v>-239.1131498470948</v>
      </c>
    </row>
    <row r="580" spans="1:2" x14ac:dyDescent="0.25">
      <c r="A580" s="35">
        <v>24.421340784145286</v>
      </c>
      <c r="B580" s="7">
        <v>-239.92864424057086</v>
      </c>
    </row>
    <row r="581" spans="1:2" x14ac:dyDescent="0.25">
      <c r="A581" s="35">
        <v>24.463007450809528</v>
      </c>
      <c r="B581" s="7">
        <v>-240.8868501529052</v>
      </c>
    </row>
    <row r="582" spans="1:2" x14ac:dyDescent="0.25">
      <c r="A582" s="35">
        <v>24.504674117481045</v>
      </c>
      <c r="B582" s="7">
        <v>-241.59021406727828</v>
      </c>
    </row>
    <row r="583" spans="1:2" x14ac:dyDescent="0.25">
      <c r="A583" s="35">
        <v>24.546340784145286</v>
      </c>
      <c r="B583" s="7">
        <v>-242.50764525993884</v>
      </c>
    </row>
    <row r="584" spans="1:2" x14ac:dyDescent="0.25">
      <c r="A584" s="35">
        <v>24.588007450809528</v>
      </c>
      <c r="B584" s="7">
        <v>-243.27217125382265</v>
      </c>
    </row>
    <row r="585" spans="1:2" x14ac:dyDescent="0.25">
      <c r="A585" s="35">
        <v>24.629674117481045</v>
      </c>
      <c r="B585" s="7">
        <v>-244.30173292558615</v>
      </c>
    </row>
    <row r="586" spans="1:2" x14ac:dyDescent="0.25">
      <c r="A586" s="35">
        <v>24.671340784145286</v>
      </c>
      <c r="B586" s="7">
        <v>-245.08664627930685</v>
      </c>
    </row>
    <row r="587" spans="1:2" x14ac:dyDescent="0.25">
      <c r="A587" s="35">
        <v>24.713007450809528</v>
      </c>
      <c r="B587" s="7">
        <v>-246.28950050968402</v>
      </c>
    </row>
    <row r="588" spans="1:2" x14ac:dyDescent="0.25">
      <c r="A588" s="35">
        <v>24.754674117481045</v>
      </c>
      <c r="B588" s="7">
        <v>-247.14576962283382</v>
      </c>
    </row>
    <row r="589" spans="1:2" x14ac:dyDescent="0.25">
      <c r="A589" s="35">
        <v>24.796340784145286</v>
      </c>
      <c r="B589" s="7">
        <v>-247.90010193679919</v>
      </c>
    </row>
    <row r="590" spans="1:2" x14ac:dyDescent="0.25">
      <c r="A590" s="35">
        <v>24.838007450809528</v>
      </c>
      <c r="B590" s="7">
        <v>-247.4006116207951</v>
      </c>
    </row>
    <row r="591" spans="1:2" x14ac:dyDescent="0.25">
      <c r="A591" s="35">
        <v>24.879674117481045</v>
      </c>
      <c r="B591" s="7">
        <v>-250.33639143730889</v>
      </c>
    </row>
    <row r="592" spans="1:2" x14ac:dyDescent="0.25">
      <c r="A592" s="35">
        <v>24.921340784145286</v>
      </c>
      <c r="B592" s="7">
        <v>-251.73292558613659</v>
      </c>
    </row>
    <row r="593" spans="1:2" x14ac:dyDescent="0.25">
      <c r="A593" s="35">
        <v>24.963007450809528</v>
      </c>
      <c r="B593" s="7">
        <v>-252.8032619775739</v>
      </c>
    </row>
    <row r="594" spans="1:2" x14ac:dyDescent="0.25">
      <c r="A594" s="35">
        <v>25.004674117481045</v>
      </c>
      <c r="B594" s="7">
        <v>-254.14882772680937</v>
      </c>
    </row>
    <row r="595" spans="1:2" x14ac:dyDescent="0.25">
      <c r="A595" s="35">
        <v>25.046340784145286</v>
      </c>
      <c r="B595" s="7">
        <v>-255.47400611620796</v>
      </c>
    </row>
    <row r="596" spans="1:2" x14ac:dyDescent="0.25">
      <c r="A596" s="35">
        <v>25.088007450809528</v>
      </c>
      <c r="B596" s="7">
        <v>-257.18654434250766</v>
      </c>
    </row>
    <row r="597" spans="1:2" x14ac:dyDescent="0.25">
      <c r="A597" s="35">
        <v>25.129674117481045</v>
      </c>
      <c r="B597" s="7">
        <v>-258.63404689092761</v>
      </c>
    </row>
    <row r="598" spans="1:2" x14ac:dyDescent="0.25">
      <c r="A598" s="35">
        <v>25.171340784145286</v>
      </c>
      <c r="B598" s="7">
        <v>-260.30581039755356</v>
      </c>
    </row>
    <row r="599" spans="1:2" x14ac:dyDescent="0.25">
      <c r="A599" s="35">
        <v>25.213007450809528</v>
      </c>
      <c r="B599" s="7">
        <v>-261.93679918450562</v>
      </c>
    </row>
    <row r="600" spans="1:2" x14ac:dyDescent="0.25">
      <c r="A600" s="35">
        <v>25.254674117481045</v>
      </c>
      <c r="B600" s="7">
        <v>-263.66972477064223</v>
      </c>
    </row>
    <row r="601" spans="1:2" x14ac:dyDescent="0.25">
      <c r="A601" s="35">
        <v>25.296340784145286</v>
      </c>
      <c r="B601" s="7">
        <v>-263.64933741080529</v>
      </c>
    </row>
    <row r="602" spans="1:2" x14ac:dyDescent="0.25">
      <c r="A602" s="35">
        <v>25.338007450809528</v>
      </c>
      <c r="B602" s="7">
        <v>-266.94189602446482</v>
      </c>
    </row>
    <row r="603" spans="1:2" x14ac:dyDescent="0.25">
      <c r="A603" s="35">
        <v>25.379674117481045</v>
      </c>
      <c r="B603" s="7">
        <v>-268.46075433231397</v>
      </c>
    </row>
    <row r="604" spans="1:2" x14ac:dyDescent="0.25">
      <c r="A604" s="35">
        <v>25.421340784145286</v>
      </c>
      <c r="B604" s="7">
        <v>-270.19367991845058</v>
      </c>
    </row>
    <row r="605" spans="1:2" x14ac:dyDescent="0.25">
      <c r="A605" s="35">
        <v>25.463007450809528</v>
      </c>
      <c r="B605" s="7">
        <v>-272.31396534148826</v>
      </c>
    </row>
    <row r="606" spans="1:2" x14ac:dyDescent="0.25">
      <c r="A606" s="35">
        <v>25.504674117481045</v>
      </c>
      <c r="B606" s="7">
        <v>-273.93476044852196</v>
      </c>
    </row>
    <row r="607" spans="1:2" x14ac:dyDescent="0.25">
      <c r="A607" s="35">
        <v>25.553285228590539</v>
      </c>
      <c r="B607" s="7">
        <v>-275.91233435270135</v>
      </c>
    </row>
    <row r="608" spans="1:2" x14ac:dyDescent="0.25">
      <c r="A608" s="35">
        <v>25.594951895254781</v>
      </c>
      <c r="B608" s="7">
        <v>-278.11416921508663</v>
      </c>
    </row>
    <row r="609" spans="1:2" x14ac:dyDescent="0.25">
      <c r="A609" s="35">
        <v>25.636618561919022</v>
      </c>
      <c r="B609" s="7">
        <v>-280.41794087665647</v>
      </c>
    </row>
    <row r="610" spans="1:2" x14ac:dyDescent="0.25">
      <c r="A610" s="35">
        <v>25.678285228590539</v>
      </c>
      <c r="B610" s="7">
        <v>-282.81345565749234</v>
      </c>
    </row>
    <row r="611" spans="1:2" x14ac:dyDescent="0.25">
      <c r="A611" s="35">
        <v>25.719951895254781</v>
      </c>
      <c r="B611" s="7">
        <v>-278.33843017329258</v>
      </c>
    </row>
    <row r="612" spans="1:2" x14ac:dyDescent="0.25">
      <c r="A612" s="35">
        <v>25.768563006364275</v>
      </c>
      <c r="B612" s="7">
        <v>-288.15494393476047</v>
      </c>
    </row>
    <row r="613" spans="1:2" x14ac:dyDescent="0.25">
      <c r="A613" s="35">
        <v>25.810229673035792</v>
      </c>
      <c r="B613" s="7">
        <v>-291.67176350662589</v>
      </c>
    </row>
    <row r="614" spans="1:2" x14ac:dyDescent="0.25">
      <c r="A614" s="35">
        <v>25.851896339700033</v>
      </c>
      <c r="B614" s="7">
        <v>-294.42405708460751</v>
      </c>
    </row>
    <row r="615" spans="1:2" x14ac:dyDescent="0.25">
      <c r="A615" s="35">
        <v>25.893563006364275</v>
      </c>
      <c r="B615" s="7">
        <v>-297.57390417940877</v>
      </c>
    </row>
    <row r="616" spans="1:2" x14ac:dyDescent="0.25">
      <c r="A616" s="35">
        <v>25.935229673035792</v>
      </c>
      <c r="B616" s="7">
        <v>-300.38735983690111</v>
      </c>
    </row>
    <row r="617" spans="1:2" x14ac:dyDescent="0.25">
      <c r="A617" s="35">
        <v>25.976896339700033</v>
      </c>
      <c r="B617" s="7">
        <v>-303.18042813455662</v>
      </c>
    </row>
    <row r="618" spans="1:2" x14ac:dyDescent="0.25">
      <c r="A618" s="35">
        <v>26.018563006364275</v>
      </c>
      <c r="B618" s="7">
        <v>-306.05504587155963</v>
      </c>
    </row>
    <row r="619" spans="1:2" x14ac:dyDescent="0.25">
      <c r="A619" s="35">
        <v>26.060229673035792</v>
      </c>
      <c r="B619" s="7">
        <v>-309.42915392456678</v>
      </c>
    </row>
    <row r="620" spans="1:2" x14ac:dyDescent="0.25">
      <c r="A620" s="35">
        <v>26.101896339700033</v>
      </c>
      <c r="B620" s="7">
        <v>-301.18246687054022</v>
      </c>
    </row>
    <row r="621" spans="1:2" x14ac:dyDescent="0.25">
      <c r="A621" s="35">
        <v>26.143563006364275</v>
      </c>
      <c r="B621" s="7">
        <v>-317.53312945973499</v>
      </c>
    </row>
    <row r="622" spans="1:2" x14ac:dyDescent="0.25">
      <c r="A622" s="35">
        <v>26.185229673035792</v>
      </c>
      <c r="B622" s="7">
        <v>-323.16004077471968</v>
      </c>
    </row>
    <row r="623" spans="1:2" x14ac:dyDescent="0.25">
      <c r="A623" s="35">
        <v>26.226896339700033</v>
      </c>
      <c r="B623" s="7">
        <v>-328.27726809378186</v>
      </c>
    </row>
    <row r="624" spans="1:2" x14ac:dyDescent="0.25">
      <c r="A624" s="35">
        <v>26.268563006364275</v>
      </c>
      <c r="B624" s="7">
        <v>-332.8134556574924</v>
      </c>
    </row>
    <row r="625" spans="1:2" x14ac:dyDescent="0.25">
      <c r="A625" s="35">
        <v>26.310229673035792</v>
      </c>
      <c r="B625" s="7">
        <v>-337.58409785932724</v>
      </c>
    </row>
    <row r="626" spans="1:2" x14ac:dyDescent="0.25">
      <c r="A626" s="35">
        <v>26.351896339700033</v>
      </c>
      <c r="B626" s="7">
        <v>-342.90519877675843</v>
      </c>
    </row>
    <row r="627" spans="1:2" x14ac:dyDescent="0.25">
      <c r="A627" s="35">
        <v>26.393563006364275</v>
      </c>
      <c r="B627" s="7">
        <v>-348.77675840978594</v>
      </c>
    </row>
    <row r="628" spans="1:2" x14ac:dyDescent="0.25">
      <c r="A628" s="35">
        <v>26.435229673035792</v>
      </c>
      <c r="B628" s="7">
        <v>-352.54841997961267</v>
      </c>
    </row>
    <row r="629" spans="1:2" x14ac:dyDescent="0.25">
      <c r="A629" s="35">
        <v>26.476896339700033</v>
      </c>
      <c r="B629" s="7">
        <v>-359.44954128440367</v>
      </c>
    </row>
    <row r="630" spans="1:2" x14ac:dyDescent="0.25">
      <c r="A630" s="35">
        <v>26.518563006364275</v>
      </c>
      <c r="B630" s="7">
        <v>-364.91335372069318</v>
      </c>
    </row>
    <row r="631" spans="1:2" x14ac:dyDescent="0.25">
      <c r="A631" s="35">
        <v>26.560229673035792</v>
      </c>
      <c r="B631" s="7">
        <v>-372.89500509683995</v>
      </c>
    </row>
    <row r="632" spans="1:2" x14ac:dyDescent="0.25">
      <c r="A632" s="35">
        <v>26.601896339700033</v>
      </c>
      <c r="B632" s="7">
        <v>-378.86850152905203</v>
      </c>
    </row>
    <row r="633" spans="1:2" x14ac:dyDescent="0.25">
      <c r="A633" s="35">
        <v>26.643563006364275</v>
      </c>
      <c r="B633" s="7">
        <v>-387.71661569826711</v>
      </c>
    </row>
    <row r="634" spans="1:2" x14ac:dyDescent="0.25">
      <c r="A634" s="35">
        <v>26.685229673035792</v>
      </c>
      <c r="B634" s="7">
        <v>-395.67787971457699</v>
      </c>
    </row>
    <row r="635" spans="1:2" x14ac:dyDescent="0.25">
      <c r="A635" s="35">
        <v>26.726896339700033</v>
      </c>
      <c r="B635" s="7">
        <v>-404.14882772680943</v>
      </c>
    </row>
    <row r="636" spans="1:2" x14ac:dyDescent="0.25">
      <c r="A636" s="35">
        <v>26.768563006364275</v>
      </c>
      <c r="B636" s="7">
        <v>-413.53720693170237</v>
      </c>
    </row>
    <row r="637" spans="1:2" x14ac:dyDescent="0.25">
      <c r="A637" s="35">
        <v>26.810229673035792</v>
      </c>
      <c r="B637" s="7">
        <v>-424.04689092762487</v>
      </c>
    </row>
    <row r="638" spans="1:2" x14ac:dyDescent="0.25">
      <c r="A638" s="35">
        <v>26.851896339700033</v>
      </c>
      <c r="B638" s="7">
        <v>-434.92354740061165</v>
      </c>
    </row>
    <row r="639" spans="1:2" x14ac:dyDescent="0.25">
      <c r="A639" s="35">
        <v>26.893563006364275</v>
      </c>
      <c r="B639" s="7">
        <v>-447.61467889908261</v>
      </c>
    </row>
    <row r="640" spans="1:2" x14ac:dyDescent="0.25">
      <c r="A640" s="35">
        <v>26.935229673035792</v>
      </c>
      <c r="B640" s="7">
        <v>-460.5096839959225</v>
      </c>
    </row>
    <row r="641" spans="1:2" x14ac:dyDescent="0.25">
      <c r="A641" s="35">
        <v>26.976896339700033</v>
      </c>
      <c r="B641" s="7">
        <v>-472.80326197757392</v>
      </c>
    </row>
    <row r="642" spans="1:2" x14ac:dyDescent="0.25">
      <c r="A642" s="35">
        <v>27.018563006364275</v>
      </c>
      <c r="B642" s="7">
        <v>-486.99286442405707</v>
      </c>
    </row>
    <row r="643" spans="1:2" x14ac:dyDescent="0.25">
      <c r="A643" s="35">
        <v>27.060229673035792</v>
      </c>
      <c r="B643" s="7">
        <v>-501.64118246687059</v>
      </c>
    </row>
    <row r="644" spans="1:2" x14ac:dyDescent="0.25">
      <c r="A644" s="35">
        <v>27.101896339700033</v>
      </c>
      <c r="B644" s="7">
        <v>-517.4108053007136</v>
      </c>
    </row>
    <row r="645" spans="1:2" x14ac:dyDescent="0.25">
      <c r="A645" s="35">
        <v>27.143563006364275</v>
      </c>
      <c r="B645" s="7">
        <v>-536.43221202854227</v>
      </c>
    </row>
    <row r="646" spans="1:2" x14ac:dyDescent="0.25">
      <c r="A646" s="35">
        <v>27.185229673035792</v>
      </c>
      <c r="B646" s="7">
        <v>-557.03363914373097</v>
      </c>
    </row>
    <row r="647" spans="1:2" x14ac:dyDescent="0.25">
      <c r="A647" s="35">
        <v>27.226896339700033</v>
      </c>
      <c r="B647" s="7">
        <v>-579.81651376146783</v>
      </c>
    </row>
    <row r="648" spans="1:2" x14ac:dyDescent="0.25">
      <c r="A648" s="35">
        <v>27.268563006364275</v>
      </c>
      <c r="B648" s="7">
        <v>-602.5382262996942</v>
      </c>
    </row>
    <row r="649" spans="1:2" x14ac:dyDescent="0.25">
      <c r="A649" s="35">
        <v>27.310229673035792</v>
      </c>
      <c r="B649" s="7">
        <v>-623.85321100917429</v>
      </c>
    </row>
  </sheetData>
  <autoFilter ref="A1:C461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81"/>
  <sheetViews>
    <sheetView tabSelected="1" workbookViewId="0">
      <selection activeCell="B1262" sqref="B1262"/>
    </sheetView>
  </sheetViews>
  <sheetFormatPr baseColWidth="10" defaultRowHeight="15" x14ac:dyDescent="0.25"/>
  <cols>
    <col min="1" max="2" width="11.42578125" style="7"/>
    <col min="3" max="6" width="11.42578125" style="10"/>
    <col min="8" max="8" width="9" customWidth="1"/>
    <col min="9" max="9" width="13" bestFit="1" customWidth="1"/>
    <col min="11" max="11" width="12.42578125" customWidth="1"/>
    <col min="12" max="12" width="13.5703125" bestFit="1" customWidth="1"/>
    <col min="13" max="13" width="12.5703125" bestFit="1" customWidth="1"/>
    <col min="14" max="14" width="14.85546875" bestFit="1" customWidth="1"/>
  </cols>
  <sheetData>
    <row r="1" spans="1:15" x14ac:dyDescent="0.25">
      <c r="A1" s="36" t="s">
        <v>21</v>
      </c>
      <c r="B1" s="36"/>
      <c r="C1" s="36"/>
      <c r="D1" s="36"/>
      <c r="E1" s="36"/>
      <c r="F1" s="7">
        <f>MAX(A3:A2999)</f>
        <v>31.797527226561215</v>
      </c>
      <c r="G1" s="37" t="s">
        <v>22</v>
      </c>
      <c r="H1" s="37"/>
      <c r="I1" s="37"/>
    </row>
    <row r="2" spans="1:15" x14ac:dyDescent="0.25">
      <c r="A2" s="15" t="s">
        <v>20</v>
      </c>
      <c r="B2" s="15" t="s">
        <v>19</v>
      </c>
      <c r="C2" s="16" t="s">
        <v>18</v>
      </c>
      <c r="D2" s="16" t="s">
        <v>17</v>
      </c>
      <c r="E2" s="16" t="s">
        <v>16</v>
      </c>
      <c r="F2" s="16"/>
      <c r="G2" s="11" t="s">
        <v>12</v>
      </c>
      <c r="H2" s="11"/>
      <c r="I2" s="9" t="s">
        <v>15</v>
      </c>
      <c r="L2" t="s">
        <v>18</v>
      </c>
      <c r="M2" t="s">
        <v>23</v>
      </c>
      <c r="N2" t="s">
        <v>24</v>
      </c>
    </row>
    <row r="3" spans="1:15" x14ac:dyDescent="0.25">
      <c r="A3" s="13">
        <v>1.1618561919021886E-2</v>
      </c>
      <c r="B3" s="2">
        <v>-1.4780835881753314</v>
      </c>
      <c r="C3" s="10">
        <v>1</v>
      </c>
      <c r="D3" s="10">
        <v>2</v>
      </c>
      <c r="E3" s="10">
        <v>1</v>
      </c>
      <c r="G3" s="42">
        <v>1.1925018406109302</v>
      </c>
      <c r="H3" s="43">
        <v>0</v>
      </c>
      <c r="I3" s="44">
        <v>0.2160580284024545</v>
      </c>
      <c r="J3" s="7"/>
      <c r="L3" t="s">
        <v>17</v>
      </c>
      <c r="M3" t="s">
        <v>25</v>
      </c>
      <c r="N3" t="s">
        <v>26</v>
      </c>
      <c r="O3" t="s">
        <v>27</v>
      </c>
    </row>
    <row r="4" spans="1:15" x14ac:dyDescent="0.25">
      <c r="A4" s="13">
        <v>5.3285228590539191E-2</v>
      </c>
      <c r="B4" s="2">
        <v>-2.7522935779816518</v>
      </c>
      <c r="C4" s="10">
        <v>1</v>
      </c>
      <c r="D4" s="10">
        <v>2</v>
      </c>
      <c r="E4" s="10">
        <v>1</v>
      </c>
      <c r="G4" s="42">
        <v>1.7064182421891019</v>
      </c>
      <c r="H4" s="43">
        <v>0</v>
      </c>
      <c r="I4" s="44">
        <v>0.1950971814476713</v>
      </c>
      <c r="J4" s="7"/>
      <c r="L4">
        <f>COUNTA(G3:G289)</f>
        <v>77</v>
      </c>
      <c r="M4" s="38" t="s">
        <v>30</v>
      </c>
      <c r="N4" s="38"/>
      <c r="O4" s="38"/>
    </row>
    <row r="5" spans="1:15" x14ac:dyDescent="0.25">
      <c r="A5" s="13">
        <v>9.4951895254780538E-2</v>
      </c>
      <c r="B5" s="2">
        <v>-3.0784913353720693</v>
      </c>
      <c r="C5" s="10">
        <v>1</v>
      </c>
      <c r="D5" s="10">
        <v>2</v>
      </c>
      <c r="E5" s="10">
        <v>1</v>
      </c>
      <c r="G5" s="42">
        <v>1.8775895746512106</v>
      </c>
      <c r="H5" s="43">
        <v>0</v>
      </c>
      <c r="I5" s="44">
        <v>0.19719478691938003</v>
      </c>
      <c r="J5" s="7"/>
      <c r="L5" s="35">
        <f>MAX(G$2:G$197,A$3:A$10000)</f>
        <v>31.798999999999999</v>
      </c>
      <c r="M5" t="s">
        <v>31</v>
      </c>
      <c r="N5" t="s">
        <v>32</v>
      </c>
    </row>
    <row r="6" spans="1:15" x14ac:dyDescent="0.25">
      <c r="A6" s="13">
        <v>0.14356300636427477</v>
      </c>
      <c r="B6" s="2">
        <v>-3.5372069317023449</v>
      </c>
      <c r="C6" s="10">
        <v>1</v>
      </c>
      <c r="D6" s="10">
        <v>2</v>
      </c>
      <c r="E6" s="10">
        <v>1</v>
      </c>
      <c r="G6" s="42">
        <v>2.1775680541031761</v>
      </c>
      <c r="H6" s="43">
        <v>0</v>
      </c>
      <c r="I6" s="44">
        <v>0.29229014806164672</v>
      </c>
      <c r="J6" s="7"/>
      <c r="L6">
        <f>COUNT(A3:A2252)</f>
        <v>1279</v>
      </c>
      <c r="M6" t="s">
        <v>53</v>
      </c>
    </row>
    <row r="7" spans="1:15" x14ac:dyDescent="0.25">
      <c r="A7" s="13">
        <v>0.19911856191902189</v>
      </c>
      <c r="B7" s="2">
        <v>-3.9857288481141695</v>
      </c>
      <c r="C7" s="10">
        <v>1</v>
      </c>
      <c r="D7" s="10">
        <v>2</v>
      </c>
      <c r="E7" s="10">
        <v>1</v>
      </c>
      <c r="G7" s="42">
        <v>2.6453009823453613</v>
      </c>
      <c r="H7" s="43">
        <v>0</v>
      </c>
      <c r="I7" s="44">
        <v>0.2322954540992091</v>
      </c>
      <c r="J7" s="7"/>
      <c r="K7" s="39" t="s">
        <v>54</v>
      </c>
      <c r="L7" s="4">
        <f>L8-1.25</f>
        <v>-5.6717687062158877</v>
      </c>
      <c r="M7" s="5" t="s">
        <v>33</v>
      </c>
      <c r="N7" s="5" t="s">
        <v>35</v>
      </c>
    </row>
    <row r="8" spans="1:15" x14ac:dyDescent="0.25">
      <c r="A8" s="13">
        <v>0.24078522859053919</v>
      </c>
      <c r="B8" s="2">
        <v>-4.2915392456676864</v>
      </c>
      <c r="C8" s="10">
        <v>1</v>
      </c>
      <c r="D8" s="10">
        <v>2</v>
      </c>
      <c r="E8" s="10">
        <v>1</v>
      </c>
      <c r="G8" s="42">
        <v>2.9809881929977564</v>
      </c>
      <c r="H8" s="43">
        <v>0</v>
      </c>
      <c r="I8" s="44">
        <v>0.21240912855602817</v>
      </c>
      <c r="J8" s="7"/>
      <c r="K8" s="40"/>
      <c r="L8" s="7">
        <f>tens_interpolation!E5/-0.98</f>
        <v>-4.4217687062158877</v>
      </c>
      <c r="M8" t="s">
        <v>50</v>
      </c>
      <c r="N8" t="s">
        <v>35</v>
      </c>
      <c r="O8">
        <v>1</v>
      </c>
    </row>
    <row r="9" spans="1:15" x14ac:dyDescent="0.25">
      <c r="A9" s="13">
        <v>0.28939633970003342</v>
      </c>
      <c r="B9" s="2">
        <v>-4.7094801223241589</v>
      </c>
      <c r="C9" s="10">
        <v>1</v>
      </c>
      <c r="D9" s="10">
        <v>2</v>
      </c>
      <c r="E9" s="10">
        <v>1</v>
      </c>
      <c r="G9" s="42">
        <v>3.2321512065973366</v>
      </c>
      <c r="H9" s="43">
        <v>0</v>
      </c>
      <c r="I9" s="44">
        <v>0.22027430526405897</v>
      </c>
      <c r="J9" s="7"/>
      <c r="K9" s="40"/>
      <c r="L9" s="7">
        <f>tens_interpolation!D5/-0.98</f>
        <v>-1.9642857150459776</v>
      </c>
      <c r="M9" t="s">
        <v>51</v>
      </c>
      <c r="N9" t="s">
        <v>35</v>
      </c>
      <c r="O9">
        <v>2</v>
      </c>
    </row>
    <row r="10" spans="1:15" x14ac:dyDescent="0.25">
      <c r="A10" s="13">
        <v>0.33106300636427477</v>
      </c>
      <c r="B10" s="2">
        <v>-4.413863404689093</v>
      </c>
      <c r="C10" s="10">
        <v>1</v>
      </c>
      <c r="D10" s="10">
        <v>2</v>
      </c>
      <c r="E10" s="10">
        <v>1</v>
      </c>
      <c r="G10" s="42">
        <v>3.7754863483787631</v>
      </c>
      <c r="H10" s="43">
        <v>0</v>
      </c>
      <c r="I10" s="44">
        <v>0.1635806660681291</v>
      </c>
      <c r="J10" s="7"/>
      <c r="K10" s="41"/>
      <c r="L10" s="4">
        <f>L9+1.25</f>
        <v>-0.7142857150459776</v>
      </c>
      <c r="M10" s="5" t="s">
        <v>34</v>
      </c>
      <c r="N10" s="5" t="s">
        <v>35</v>
      </c>
    </row>
    <row r="11" spans="1:15" x14ac:dyDescent="0.25">
      <c r="A11" s="13">
        <v>0.37272967303579208</v>
      </c>
      <c r="B11" s="2">
        <v>-4.9643221202854235</v>
      </c>
      <c r="C11" s="10">
        <v>1</v>
      </c>
      <c r="D11" s="10">
        <v>2</v>
      </c>
      <c r="E11" s="10">
        <v>1</v>
      </c>
      <c r="G11" s="42">
        <v>4.1962619921905571</v>
      </c>
      <c r="H11" s="43">
        <v>0</v>
      </c>
      <c r="I11" s="44">
        <v>0.1965121939801906</v>
      </c>
      <c r="J11" s="7"/>
    </row>
    <row r="12" spans="1:15" x14ac:dyDescent="0.25">
      <c r="A12" s="13">
        <v>0.41439633970003342</v>
      </c>
      <c r="B12" s="2">
        <v>-5.2089704383282367</v>
      </c>
      <c r="C12" s="10">
        <v>1</v>
      </c>
      <c r="D12" s="10">
        <v>2</v>
      </c>
      <c r="E12" s="10">
        <v>1</v>
      </c>
      <c r="G12" s="42">
        <v>4.7106140248870361</v>
      </c>
      <c r="H12" s="43">
        <v>0</v>
      </c>
      <c r="I12" s="44">
        <v>0.17745796462653973</v>
      </c>
      <c r="J12" s="7"/>
    </row>
    <row r="13" spans="1:15" x14ac:dyDescent="0.25">
      <c r="A13" s="13">
        <v>0.45606300636427477</v>
      </c>
      <c r="B13" s="2">
        <v>-5.474006116207951</v>
      </c>
      <c r="C13" s="10">
        <v>1</v>
      </c>
      <c r="D13" s="10">
        <v>2</v>
      </c>
      <c r="E13" s="10">
        <v>1</v>
      </c>
      <c r="G13" s="42">
        <v>4.9110529354729806</v>
      </c>
      <c r="H13" s="43">
        <v>0</v>
      </c>
      <c r="I13" s="44">
        <v>0.20327683503207589</v>
      </c>
      <c r="J13" s="7"/>
      <c r="L13" s="7"/>
      <c r="M13" s="7"/>
      <c r="N13" s="7"/>
    </row>
    <row r="14" spans="1:15" x14ac:dyDescent="0.25">
      <c r="A14" s="13">
        <v>0.49772967303579208</v>
      </c>
      <c r="B14" s="2">
        <v>-5.7288481141692156</v>
      </c>
      <c r="C14" s="10">
        <v>1</v>
      </c>
      <c r="D14" s="10">
        <v>2</v>
      </c>
      <c r="E14" s="10">
        <v>1</v>
      </c>
      <c r="G14" s="42">
        <v>5.2144416073497268</v>
      </c>
      <c r="H14" s="43">
        <v>0</v>
      </c>
      <c r="I14" s="44">
        <v>0.25345515292348392</v>
      </c>
      <c r="J14" s="7"/>
      <c r="K14" s="39" t="s">
        <v>55</v>
      </c>
      <c r="L14" s="4">
        <f>L15-1.25</f>
        <v>-5.2561162079510702</v>
      </c>
      <c r="M14" s="5" t="s">
        <v>33</v>
      </c>
      <c r="N14" s="5" t="s">
        <v>56</v>
      </c>
    </row>
    <row r="15" spans="1:15" x14ac:dyDescent="0.25">
      <c r="A15" s="13">
        <v>0.53939633970003342</v>
      </c>
      <c r="B15" s="2">
        <v>-5.8002038735983694</v>
      </c>
      <c r="C15" s="10">
        <v>1</v>
      </c>
      <c r="D15" s="10">
        <v>2</v>
      </c>
      <c r="E15" s="10">
        <v>1</v>
      </c>
      <c r="G15" s="42">
        <v>5.6570862832741113</v>
      </c>
      <c r="H15" s="43">
        <v>0</v>
      </c>
      <c r="I15" s="44">
        <v>0.18138884046938694</v>
      </c>
      <c r="J15" s="7"/>
      <c r="K15" s="40"/>
      <c r="L15" s="7">
        <f>L18/-0.981</f>
        <v>-4.0061162079510702</v>
      </c>
      <c r="M15" t="s">
        <v>50</v>
      </c>
      <c r="N15" t="s">
        <v>56</v>
      </c>
    </row>
    <row r="16" spans="1:15" x14ac:dyDescent="0.25">
      <c r="A16" s="13">
        <v>0.58106300636427477</v>
      </c>
      <c r="B16" s="2">
        <v>-5.9836901121304793</v>
      </c>
      <c r="C16" s="10">
        <v>1</v>
      </c>
      <c r="D16" s="10">
        <v>2</v>
      </c>
      <c r="E16" s="10">
        <v>1</v>
      </c>
      <c r="G16" s="42">
        <v>5.8838929238991113</v>
      </c>
      <c r="H16" s="43">
        <v>0</v>
      </c>
      <c r="I16" s="44">
        <v>0.16819665620740443</v>
      </c>
      <c r="J16" s="7"/>
      <c r="K16" s="40"/>
      <c r="L16" s="7">
        <f>L19/-0.981</f>
        <v>-1.4475025484199795</v>
      </c>
      <c r="M16" t="s">
        <v>51</v>
      </c>
      <c r="N16" t="s">
        <v>56</v>
      </c>
    </row>
    <row r="17" spans="1:14" x14ac:dyDescent="0.25">
      <c r="A17" s="13">
        <v>0.62272967303579208</v>
      </c>
      <c r="B17" s="2">
        <v>-6.238532110091743</v>
      </c>
      <c r="C17" s="10">
        <v>1</v>
      </c>
      <c r="D17" s="10">
        <v>2</v>
      </c>
      <c r="E17" s="10">
        <v>1</v>
      </c>
      <c r="G17" s="42">
        <v>6.1119249696130282</v>
      </c>
      <c r="H17" s="43">
        <v>0</v>
      </c>
      <c r="I17" s="44">
        <v>0.24612186252433951</v>
      </c>
      <c r="J17" s="7"/>
      <c r="K17" s="41"/>
      <c r="L17" s="4">
        <f>L16+1.25</f>
        <v>-0.1975025484199795</v>
      </c>
      <c r="M17" s="5" t="s">
        <v>34</v>
      </c>
      <c r="N17" s="5" t="s">
        <v>56</v>
      </c>
    </row>
    <row r="18" spans="1:14" x14ac:dyDescent="0.25">
      <c r="A18" s="13">
        <v>0.66439633970003342</v>
      </c>
      <c r="B18" s="2">
        <v>-6.4220183486238529</v>
      </c>
      <c r="C18" s="10">
        <v>1</v>
      </c>
      <c r="D18" s="10">
        <v>2</v>
      </c>
      <c r="E18" s="10">
        <v>1</v>
      </c>
      <c r="G18" s="42">
        <v>6.6907324783023796</v>
      </c>
      <c r="H18" s="43">
        <v>0</v>
      </c>
      <c r="I18" s="44">
        <v>0.18012587478705197</v>
      </c>
      <c r="J18" s="7"/>
      <c r="L18" s="2">
        <v>3.93</v>
      </c>
      <c r="N18" s="7"/>
    </row>
    <row r="19" spans="1:14" x14ac:dyDescent="0.25">
      <c r="A19" s="13">
        <v>0.70606300636427477</v>
      </c>
      <c r="B19" s="2">
        <v>-6.5443425076452604</v>
      </c>
      <c r="C19" s="10">
        <v>1</v>
      </c>
      <c r="D19" s="10">
        <v>2</v>
      </c>
      <c r="E19" s="10">
        <v>1</v>
      </c>
      <c r="G19" s="42">
        <v>6.8993405150467879</v>
      </c>
      <c r="H19" s="43">
        <v>0</v>
      </c>
      <c r="I19" s="44">
        <v>0.16659346792684268</v>
      </c>
      <c r="J19" s="7"/>
      <c r="L19" s="2">
        <v>1.42</v>
      </c>
      <c r="M19" s="7"/>
      <c r="N19" s="7"/>
    </row>
    <row r="20" spans="1:14" x14ac:dyDescent="0.25">
      <c r="A20" s="13">
        <v>0.74772967303579208</v>
      </c>
      <c r="B20" s="2">
        <v>-6.5443425076452604</v>
      </c>
      <c r="C20" s="10">
        <v>1</v>
      </c>
      <c r="D20" s="10">
        <v>2</v>
      </c>
      <c r="E20" s="10">
        <v>1</v>
      </c>
      <c r="G20" s="42">
        <v>7.1643774074036628</v>
      </c>
      <c r="H20" s="43">
        <v>0</v>
      </c>
      <c r="I20" s="44">
        <v>0.1597604542522145</v>
      </c>
      <c r="J20" s="7"/>
      <c r="L20" s="7"/>
      <c r="M20" s="2"/>
      <c r="N20" s="2"/>
    </row>
    <row r="21" spans="1:14" x14ac:dyDescent="0.25">
      <c r="A21" s="13">
        <v>0.78939633970003342</v>
      </c>
      <c r="B21" s="2">
        <v>-6.8603465851172283</v>
      </c>
      <c r="C21" s="10">
        <v>1</v>
      </c>
      <c r="D21" s="10">
        <v>2</v>
      </c>
      <c r="E21" s="10">
        <v>1</v>
      </c>
      <c r="G21" s="42">
        <v>7.7015471846025321</v>
      </c>
      <c r="H21" s="43">
        <v>0</v>
      </c>
      <c r="I21" s="44">
        <v>0.13943103597927939</v>
      </c>
      <c r="J21" s="7"/>
      <c r="L21" s="7"/>
      <c r="M21" s="7"/>
      <c r="N21" s="7"/>
    </row>
    <row r="22" spans="1:14" x14ac:dyDescent="0.25">
      <c r="A22" s="13">
        <v>0.83800745080952765</v>
      </c>
      <c r="B22" s="2">
        <v>-6.7889908256880735</v>
      </c>
      <c r="C22" s="10">
        <v>1</v>
      </c>
      <c r="D22" s="10">
        <v>2</v>
      </c>
      <c r="E22" s="10">
        <v>1</v>
      </c>
      <c r="G22" s="42">
        <v>8.1766772011906141</v>
      </c>
      <c r="H22" s="43">
        <v>0</v>
      </c>
      <c r="I22" s="44">
        <v>0.15385385190305337</v>
      </c>
      <c r="J22" s="7"/>
      <c r="L22" s="7"/>
      <c r="M22" s="7"/>
      <c r="N22" s="7"/>
    </row>
    <row r="23" spans="1:14" x14ac:dyDescent="0.25">
      <c r="A23" s="13">
        <v>0.87967411748104496</v>
      </c>
      <c r="B23" s="2">
        <v>-7.1763506625891953</v>
      </c>
      <c r="C23" s="10">
        <v>1</v>
      </c>
      <c r="D23" s="10">
        <v>2</v>
      </c>
      <c r="E23" s="10">
        <v>1</v>
      </c>
      <c r="G23" s="42">
        <v>8.746442780669895</v>
      </c>
      <c r="H23" s="43">
        <v>0</v>
      </c>
      <c r="I23" s="44">
        <v>0.17737567618188416</v>
      </c>
      <c r="J23" s="7"/>
      <c r="L23" s="7"/>
      <c r="M23" s="7"/>
      <c r="N23" s="7"/>
    </row>
    <row r="24" spans="1:14" x14ac:dyDescent="0.25">
      <c r="A24" s="13">
        <v>0.92134078414528631</v>
      </c>
      <c r="B24" s="2">
        <v>-6.9622833843017329</v>
      </c>
      <c r="C24" s="10">
        <v>1</v>
      </c>
      <c r="D24" s="10">
        <v>2</v>
      </c>
      <c r="E24" s="10">
        <v>1</v>
      </c>
      <c r="G24" s="42">
        <v>8.9038434968169895</v>
      </c>
      <c r="H24" s="43">
        <v>0</v>
      </c>
      <c r="I24" s="44">
        <v>0.19414422798645825</v>
      </c>
      <c r="J24" s="7"/>
      <c r="L24" s="7"/>
      <c r="M24" s="7"/>
      <c r="N24" s="7"/>
    </row>
    <row r="25" spans="1:14" x14ac:dyDescent="0.25">
      <c r="A25" s="13">
        <v>0.96300745080952765</v>
      </c>
      <c r="B25" s="2">
        <v>-7.4413863404689096</v>
      </c>
      <c r="C25" s="10">
        <v>1</v>
      </c>
      <c r="D25" s="10">
        <v>2</v>
      </c>
      <c r="E25" s="10">
        <v>1</v>
      </c>
      <c r="G25" s="42">
        <v>9.1213167317691841</v>
      </c>
      <c r="H25" s="43">
        <v>0</v>
      </c>
      <c r="I25" s="44">
        <v>0.24429556251718745</v>
      </c>
      <c r="J25" s="7"/>
      <c r="L25" s="7"/>
      <c r="M25" s="7"/>
      <c r="N25" s="7"/>
    </row>
    <row r="26" spans="1:14" x14ac:dyDescent="0.25">
      <c r="A26" s="13">
        <v>1.004674117481045</v>
      </c>
      <c r="B26" s="2">
        <v>-7.747196738022426</v>
      </c>
      <c r="C26" s="10">
        <v>1</v>
      </c>
      <c r="D26" s="10">
        <v>2</v>
      </c>
      <c r="E26" s="10">
        <v>1</v>
      </c>
      <c r="G26" s="42">
        <v>9.7408780020195991</v>
      </c>
      <c r="H26" s="43">
        <v>0</v>
      </c>
      <c r="I26" s="44">
        <v>0.21953441266334225</v>
      </c>
      <c r="J26" s="7"/>
      <c r="L26" s="7"/>
      <c r="M26" s="7"/>
      <c r="N26" s="7"/>
    </row>
    <row r="27" spans="1:14" x14ac:dyDescent="0.25">
      <c r="A27" s="13">
        <v>1.0463407841452863</v>
      </c>
      <c r="B27" s="2">
        <v>-7.9816513761467895</v>
      </c>
      <c r="C27" s="10">
        <v>1</v>
      </c>
      <c r="D27" s="10">
        <v>2</v>
      </c>
      <c r="E27" s="10">
        <v>1</v>
      </c>
      <c r="G27" s="42">
        <v>10.088742042826198</v>
      </c>
      <c r="H27" s="43">
        <v>0</v>
      </c>
      <c r="I27" s="44">
        <v>0.22621762619690605</v>
      </c>
      <c r="J27" s="7"/>
      <c r="L27" s="7"/>
      <c r="M27" s="7"/>
      <c r="N27" s="7"/>
    </row>
    <row r="28" spans="1:14" x14ac:dyDescent="0.25">
      <c r="A28" s="13">
        <v>1.0880074508095277</v>
      </c>
      <c r="B28" s="2">
        <v>-8.2059123343527016</v>
      </c>
      <c r="C28" s="10">
        <v>1</v>
      </c>
      <c r="D28" s="10">
        <v>2</v>
      </c>
      <c r="E28" s="10">
        <v>1</v>
      </c>
      <c r="G28" s="42">
        <v>10.573257016782009</v>
      </c>
      <c r="H28" s="43">
        <v>0</v>
      </c>
      <c r="I28" s="44">
        <v>0.21765391106799103</v>
      </c>
      <c r="J28" s="7"/>
      <c r="L28" s="7"/>
      <c r="M28" s="7"/>
      <c r="N28" s="7"/>
    </row>
    <row r="29" spans="1:14" x14ac:dyDescent="0.25">
      <c r="A29" s="13">
        <v>1.129674117481045</v>
      </c>
      <c r="B29" s="2">
        <v>-8.2772680937818546</v>
      </c>
      <c r="C29" s="10">
        <v>1</v>
      </c>
      <c r="D29" s="10">
        <v>2</v>
      </c>
      <c r="E29" s="10">
        <v>1</v>
      </c>
      <c r="G29" s="42">
        <v>11.199835611972958</v>
      </c>
      <c r="H29" s="43">
        <v>0</v>
      </c>
      <c r="I29" s="44">
        <v>0.22950740271751829</v>
      </c>
      <c r="J29" s="7"/>
      <c r="L29" s="7"/>
      <c r="M29" s="7"/>
      <c r="N29" s="7"/>
    </row>
    <row r="30" spans="1:14" x14ac:dyDescent="0.25">
      <c r="A30" s="13">
        <v>1.1713407841452863</v>
      </c>
      <c r="B30" s="2">
        <v>-8.5626911314984717</v>
      </c>
      <c r="C30" s="10">
        <v>1</v>
      </c>
      <c r="D30" s="10">
        <v>2</v>
      </c>
      <c r="E30" s="10">
        <v>1</v>
      </c>
      <c r="G30" s="42">
        <v>11.711063910588564</v>
      </c>
      <c r="H30" s="43">
        <v>0</v>
      </c>
      <c r="I30" s="44">
        <v>0.21526650979045311</v>
      </c>
      <c r="J30" s="7"/>
      <c r="L30" s="7"/>
      <c r="M30" s="7"/>
      <c r="N30" s="7"/>
    </row>
    <row r="31" spans="1:14" x14ac:dyDescent="0.25">
      <c r="A31" s="13">
        <v>1.2130074508095277</v>
      </c>
      <c r="B31" s="2">
        <v>-8.1753312945973491</v>
      </c>
      <c r="C31" s="10">
        <v>1</v>
      </c>
      <c r="D31" s="10">
        <v>2</v>
      </c>
      <c r="E31" s="10">
        <v>1</v>
      </c>
      <c r="G31" s="42">
        <v>11.882734555845673</v>
      </c>
      <c r="H31" s="43">
        <v>0</v>
      </c>
      <c r="I31" s="44">
        <v>0.19662123586137839</v>
      </c>
      <c r="J31" s="7"/>
      <c r="L31" s="7"/>
      <c r="M31" s="7"/>
      <c r="N31" s="7"/>
    </row>
    <row r="32" spans="1:14" x14ac:dyDescent="0.25">
      <c r="A32" s="13">
        <v>1.2616185619190219</v>
      </c>
      <c r="B32" s="2">
        <v>-8.3690112130479122</v>
      </c>
      <c r="C32" s="10">
        <v>1</v>
      </c>
      <c r="D32" s="10">
        <v>2</v>
      </c>
      <c r="E32" s="10">
        <v>1</v>
      </c>
      <c r="G32" s="42">
        <v>12.098556676792214</v>
      </c>
      <c r="H32" s="43">
        <v>0</v>
      </c>
      <c r="I32" s="44">
        <v>0.19434040122367272</v>
      </c>
      <c r="J32" s="7"/>
      <c r="L32" s="7"/>
      <c r="M32" s="7"/>
      <c r="N32" s="7"/>
    </row>
    <row r="33" spans="1:14" x14ac:dyDescent="0.25">
      <c r="A33" s="13">
        <v>1.3032852285905392</v>
      </c>
      <c r="B33" s="2">
        <v>-8.8685015290519864</v>
      </c>
      <c r="C33" s="10">
        <v>1</v>
      </c>
      <c r="D33" s="10">
        <v>2</v>
      </c>
      <c r="E33" s="10">
        <v>1</v>
      </c>
      <c r="G33" s="42">
        <v>12.6877830222802</v>
      </c>
      <c r="H33" s="43">
        <v>0</v>
      </c>
      <c r="I33" s="44">
        <v>0.19660094147057358</v>
      </c>
      <c r="J33" s="7"/>
      <c r="L33" s="7"/>
      <c r="M33" s="7"/>
      <c r="N33" s="7"/>
    </row>
    <row r="34" spans="1:14" x14ac:dyDescent="0.25">
      <c r="A34" s="13">
        <v>1.3449518952547805</v>
      </c>
      <c r="B34" s="2">
        <v>-9.0621814475025495</v>
      </c>
      <c r="C34" s="10">
        <v>1</v>
      </c>
      <c r="D34" s="10">
        <v>2</v>
      </c>
      <c r="E34" s="10">
        <v>1</v>
      </c>
      <c r="G34" s="42">
        <v>12.887821723088564</v>
      </c>
      <c r="H34" s="43">
        <v>0</v>
      </c>
      <c r="I34" s="44">
        <v>0.21067266372363003</v>
      </c>
      <c r="J34" s="7"/>
      <c r="L34" s="7"/>
      <c r="M34" s="7"/>
      <c r="N34" s="7"/>
    </row>
    <row r="35" spans="1:14" x14ac:dyDescent="0.25">
      <c r="A35" s="13">
        <v>1.3935630063642748</v>
      </c>
      <c r="B35" s="2">
        <v>-9.2456676860346594</v>
      </c>
      <c r="C35" s="10">
        <v>1</v>
      </c>
      <c r="D35" s="10">
        <v>2</v>
      </c>
      <c r="E35" s="10">
        <v>1</v>
      </c>
      <c r="G35" s="42">
        <v>13.18283854166657</v>
      </c>
      <c r="H35" s="43">
        <v>0</v>
      </c>
      <c r="I35" s="44">
        <v>0.22408922513596549</v>
      </c>
      <c r="J35" s="7"/>
      <c r="L35" s="7"/>
      <c r="M35" s="7"/>
      <c r="N35" s="7"/>
    </row>
    <row r="36" spans="1:14" x14ac:dyDescent="0.25">
      <c r="A36" s="13">
        <v>1.442174117481045</v>
      </c>
      <c r="B36" s="2">
        <v>-9.45973496432212</v>
      </c>
      <c r="C36" s="10">
        <v>1</v>
      </c>
      <c r="D36" s="10">
        <v>2</v>
      </c>
      <c r="E36" s="10">
        <v>1</v>
      </c>
      <c r="G36" s="42">
        <v>13.678889250579232</v>
      </c>
      <c r="H36" s="43">
        <v>0</v>
      </c>
      <c r="I36" s="44">
        <v>0.20574750713713469</v>
      </c>
      <c r="J36" s="7"/>
      <c r="L36" s="7"/>
      <c r="M36" s="7"/>
      <c r="N36" s="7"/>
    </row>
    <row r="37" spans="1:14" x14ac:dyDescent="0.25">
      <c r="A37" s="13">
        <v>1.4838407841452863</v>
      </c>
      <c r="B37" s="2">
        <v>-9.5718654434250769</v>
      </c>
      <c r="C37" s="10">
        <v>1</v>
      </c>
      <c r="D37" s="10">
        <v>2</v>
      </c>
      <c r="E37" s="10">
        <v>1</v>
      </c>
      <c r="G37" s="42">
        <v>13.87114709924208</v>
      </c>
      <c r="H37" s="43">
        <v>0</v>
      </c>
      <c r="I37" s="44">
        <v>0.20153821514440123</v>
      </c>
      <c r="J37" s="7"/>
      <c r="L37" s="7"/>
      <c r="M37" s="7"/>
      <c r="N37" s="7"/>
    </row>
    <row r="38" spans="1:14" x14ac:dyDescent="0.25">
      <c r="A38" s="13">
        <v>1.5324518952547805</v>
      </c>
      <c r="B38" s="2">
        <v>-9.7043832823649332</v>
      </c>
      <c r="C38" s="10">
        <v>1</v>
      </c>
      <c r="D38" s="10">
        <v>2</v>
      </c>
      <c r="E38" s="10">
        <v>1</v>
      </c>
      <c r="G38" s="42">
        <v>14.099856951681431</v>
      </c>
      <c r="H38" s="43">
        <v>0</v>
      </c>
      <c r="I38" s="44">
        <v>0.21657412257173364</v>
      </c>
      <c r="J38" s="7"/>
      <c r="L38" s="7"/>
      <c r="M38" s="7"/>
      <c r="N38" s="7"/>
    </row>
    <row r="39" spans="1:14" x14ac:dyDescent="0.25">
      <c r="A39" s="13">
        <v>1.5741185619190219</v>
      </c>
      <c r="B39" s="2">
        <v>-9.796126401630989</v>
      </c>
      <c r="C39" s="10">
        <v>1</v>
      </c>
      <c r="D39" s="10">
        <v>2</v>
      </c>
      <c r="E39" s="10">
        <v>1</v>
      </c>
      <c r="G39" s="42">
        <v>14.112915400750353</v>
      </c>
      <c r="H39" s="43">
        <v>0</v>
      </c>
      <c r="I39" s="44">
        <v>0.21412934699119901</v>
      </c>
      <c r="J39" s="7"/>
      <c r="L39" s="7"/>
      <c r="M39" s="7"/>
      <c r="N39" s="7"/>
    </row>
    <row r="40" spans="1:14" x14ac:dyDescent="0.25">
      <c r="A40" s="13">
        <v>1.6157852285905392</v>
      </c>
      <c r="B40" s="2">
        <v>-9.928644240570847</v>
      </c>
      <c r="C40" s="10">
        <v>1</v>
      </c>
      <c r="D40" s="10">
        <v>2</v>
      </c>
      <c r="E40" s="10">
        <v>1</v>
      </c>
      <c r="G40" s="42">
        <v>14.819445329259906</v>
      </c>
      <c r="H40" s="43">
        <v>0</v>
      </c>
      <c r="I40" s="44">
        <v>0.21343033440690723</v>
      </c>
      <c r="J40" s="7"/>
      <c r="L40" s="7"/>
      <c r="M40" s="7"/>
      <c r="N40" s="7"/>
    </row>
    <row r="41" spans="1:14" x14ac:dyDescent="0.25">
      <c r="A41" s="13">
        <v>1.6643963397000334</v>
      </c>
      <c r="B41" s="2">
        <v>-10.071355759429155</v>
      </c>
      <c r="C41" s="10">
        <v>1</v>
      </c>
      <c r="D41" s="10">
        <v>2</v>
      </c>
      <c r="E41" s="10">
        <v>1</v>
      </c>
      <c r="G41" s="42">
        <v>15.038551633559109</v>
      </c>
      <c r="H41" s="43">
        <v>0</v>
      </c>
      <c r="I41" s="44">
        <v>0.21877421014214604</v>
      </c>
      <c r="J41" s="7"/>
      <c r="L41" s="7"/>
      <c r="M41" s="7"/>
      <c r="N41" s="7"/>
    </row>
    <row r="42" spans="1:14" x14ac:dyDescent="0.25">
      <c r="A42" s="13">
        <v>1.7060630063642748</v>
      </c>
      <c r="B42" s="2">
        <v>-9.8267074413863416</v>
      </c>
      <c r="C42" s="10">
        <v>1</v>
      </c>
      <c r="D42" s="10">
        <v>2</v>
      </c>
      <c r="E42" s="10">
        <v>1</v>
      </c>
      <c r="G42" s="42">
        <v>15.152962837877567</v>
      </c>
      <c r="H42" s="43">
        <v>0</v>
      </c>
      <c r="I42" s="44">
        <v>0.22868753588919624</v>
      </c>
      <c r="J42" s="7"/>
    </row>
    <row r="43" spans="1:14" x14ac:dyDescent="0.25">
      <c r="A43" s="13">
        <v>1.754674117481045</v>
      </c>
      <c r="B43" s="2">
        <v>-9.2864424057084598</v>
      </c>
      <c r="C43" s="10">
        <v>1</v>
      </c>
      <c r="D43" s="10">
        <v>2</v>
      </c>
      <c r="E43" s="10">
        <v>1</v>
      </c>
      <c r="G43" s="42">
        <v>15.723557473960682</v>
      </c>
      <c r="H43" s="43">
        <v>0</v>
      </c>
      <c r="I43" s="44">
        <v>0.20477075794359959</v>
      </c>
      <c r="J43" s="7"/>
    </row>
    <row r="44" spans="1:14" x14ac:dyDescent="0.25">
      <c r="A44" s="13">
        <v>1.7963407841452863</v>
      </c>
      <c r="B44" s="2">
        <v>-9.8878695208970431</v>
      </c>
      <c r="C44" s="10">
        <v>1</v>
      </c>
      <c r="D44" s="10">
        <v>2</v>
      </c>
      <c r="E44" s="10">
        <v>1</v>
      </c>
      <c r="G44" s="42">
        <v>15.876297816837905</v>
      </c>
      <c r="H44" s="43">
        <v>0</v>
      </c>
      <c r="I44" s="44">
        <v>0.20660607259043323</v>
      </c>
      <c r="J44" s="7"/>
    </row>
    <row r="45" spans="1:14" x14ac:dyDescent="0.25">
      <c r="A45" s="13">
        <v>1.8380074508095277</v>
      </c>
      <c r="B45" s="2">
        <v>-10.17329255861366</v>
      </c>
      <c r="C45" s="10">
        <v>1</v>
      </c>
      <c r="D45" s="10">
        <v>2</v>
      </c>
      <c r="E45" s="10">
        <v>1</v>
      </c>
      <c r="G45" s="42">
        <v>16.1563238585004</v>
      </c>
      <c r="H45" s="43">
        <v>0</v>
      </c>
      <c r="I45" s="44">
        <v>0.24393124987691253</v>
      </c>
      <c r="J45" s="7"/>
    </row>
    <row r="46" spans="1:14" x14ac:dyDescent="0.25">
      <c r="A46" s="13">
        <v>1.879674117481045</v>
      </c>
      <c r="B46" s="2">
        <v>-10.35677879714577</v>
      </c>
      <c r="C46" s="10">
        <v>1</v>
      </c>
      <c r="D46" s="10">
        <v>2</v>
      </c>
      <c r="E46" s="10">
        <v>1</v>
      </c>
      <c r="G46" s="42">
        <v>16.741278466433869</v>
      </c>
      <c r="H46" s="43">
        <v>0</v>
      </c>
      <c r="I46" s="44">
        <v>0.21067002851043579</v>
      </c>
      <c r="J46" s="7"/>
    </row>
    <row r="47" spans="1:14" x14ac:dyDescent="0.25">
      <c r="A47" s="13">
        <v>1.9213407841452863</v>
      </c>
      <c r="B47" s="2">
        <v>-10.479102956167177</v>
      </c>
      <c r="C47" s="10">
        <v>1</v>
      </c>
      <c r="D47" s="10">
        <v>2</v>
      </c>
      <c r="E47" s="10">
        <v>1</v>
      </c>
      <c r="G47" s="42">
        <v>16.983324364875443</v>
      </c>
      <c r="H47" s="43">
        <v>0</v>
      </c>
      <c r="I47" s="44">
        <v>0.1939143241646914</v>
      </c>
      <c r="J47" s="7"/>
    </row>
    <row r="48" spans="1:14" x14ac:dyDescent="0.25">
      <c r="A48" s="13">
        <v>1.9699518952547805</v>
      </c>
      <c r="B48" s="2">
        <v>-10.672782874617738</v>
      </c>
      <c r="C48" s="10">
        <v>1</v>
      </c>
      <c r="D48" s="10">
        <v>2</v>
      </c>
      <c r="E48" s="10">
        <v>1</v>
      </c>
      <c r="G48" s="42">
        <v>17.156922997681249</v>
      </c>
      <c r="H48" s="43">
        <v>0</v>
      </c>
      <c r="I48" s="44">
        <v>0.20939429445084309</v>
      </c>
      <c r="J48" s="7"/>
    </row>
    <row r="49" spans="1:10" x14ac:dyDescent="0.25">
      <c r="A49" s="13">
        <v>2.0116185619190219</v>
      </c>
      <c r="B49" s="2">
        <v>-10.835881753312947</v>
      </c>
      <c r="C49" s="10">
        <v>1</v>
      </c>
      <c r="D49" s="10">
        <v>2</v>
      </c>
      <c r="E49" s="10">
        <v>1</v>
      </c>
      <c r="G49" s="42">
        <v>17.734290076681646</v>
      </c>
      <c r="H49" s="43">
        <v>0</v>
      </c>
      <c r="I49" s="44">
        <v>0.16224098786343577</v>
      </c>
      <c r="J49" s="7"/>
    </row>
    <row r="50" spans="1:10" x14ac:dyDescent="0.25">
      <c r="A50" s="13">
        <v>2.0532852285905392</v>
      </c>
      <c r="B50" s="2">
        <v>-10.998980632008154</v>
      </c>
      <c r="C50" s="10">
        <v>1</v>
      </c>
      <c r="D50" s="10">
        <v>2</v>
      </c>
      <c r="E50" s="10">
        <v>1</v>
      </c>
      <c r="G50" s="42">
        <v>18.178113680551178</v>
      </c>
      <c r="H50" s="43">
        <v>0</v>
      </c>
      <c r="I50" s="44">
        <v>0.14895577815337857</v>
      </c>
      <c r="J50" s="7"/>
    </row>
    <row r="51" spans="1:10" x14ac:dyDescent="0.25">
      <c r="A51" s="13">
        <v>2.0949518952547805</v>
      </c>
      <c r="B51" s="2">
        <v>-11.213047910295616</v>
      </c>
      <c r="C51" s="10">
        <v>1</v>
      </c>
      <c r="D51" s="10">
        <v>2</v>
      </c>
      <c r="E51" s="10">
        <v>1</v>
      </c>
      <c r="G51" s="42">
        <v>18.69277839409915</v>
      </c>
      <c r="H51" s="43">
        <v>0</v>
      </c>
      <c r="I51" s="44">
        <v>0.12534813758096941</v>
      </c>
      <c r="J51" s="7"/>
    </row>
    <row r="52" spans="1:10" x14ac:dyDescent="0.25">
      <c r="A52" s="13">
        <v>2.1366185619190219</v>
      </c>
      <c r="B52" s="2">
        <v>-11.314984709480122</v>
      </c>
      <c r="C52" s="10">
        <v>1</v>
      </c>
      <c r="D52" s="10">
        <v>2</v>
      </c>
      <c r="E52" s="10">
        <v>1</v>
      </c>
      <c r="G52" s="42">
        <v>18.99026591580332</v>
      </c>
      <c r="H52" s="43">
        <v>0</v>
      </c>
      <c r="I52" s="44">
        <v>0.11614943615552484</v>
      </c>
      <c r="J52" s="7"/>
    </row>
    <row r="53" spans="1:10" x14ac:dyDescent="0.25">
      <c r="A53" s="13">
        <v>2.1782852285905392</v>
      </c>
      <c r="B53" s="2">
        <v>-11.569826707441386</v>
      </c>
      <c r="C53" s="10">
        <v>1</v>
      </c>
      <c r="D53" s="10">
        <v>2</v>
      </c>
      <c r="E53" s="10">
        <v>1</v>
      </c>
      <c r="G53" s="42">
        <v>19.273287834199436</v>
      </c>
      <c r="H53" s="43">
        <v>0</v>
      </c>
      <c r="I53" s="44">
        <v>0.11291188784215581</v>
      </c>
      <c r="J53" s="7"/>
    </row>
    <row r="54" spans="1:10" x14ac:dyDescent="0.25">
      <c r="A54" s="13">
        <v>2.2268963397000334</v>
      </c>
      <c r="B54" s="2">
        <v>-11.773700305810399</v>
      </c>
      <c r="C54" s="10">
        <v>1</v>
      </c>
      <c r="D54" s="10">
        <v>2</v>
      </c>
      <c r="E54" s="10">
        <v>1</v>
      </c>
      <c r="G54" s="42">
        <v>19.669278140914685</v>
      </c>
      <c r="H54" s="43">
        <v>0</v>
      </c>
      <c r="I54" s="44">
        <v>0.11348480595832672</v>
      </c>
      <c r="J54" s="7"/>
    </row>
    <row r="55" spans="1:10" x14ac:dyDescent="0.25">
      <c r="A55" s="13">
        <v>2.2685630063642748</v>
      </c>
      <c r="B55" s="2">
        <v>-11.936799184505608</v>
      </c>
      <c r="C55" s="10">
        <v>1</v>
      </c>
      <c r="D55" s="10">
        <v>2</v>
      </c>
      <c r="E55" s="10">
        <v>1</v>
      </c>
      <c r="G55" s="42">
        <v>20.14233116464311</v>
      </c>
      <c r="H55" s="43">
        <v>0</v>
      </c>
      <c r="I55" s="44">
        <v>0.1131526495318296</v>
      </c>
      <c r="J55" s="7"/>
    </row>
    <row r="56" spans="1:10" x14ac:dyDescent="0.25">
      <c r="A56" s="13">
        <v>2.3102296730357921</v>
      </c>
      <c r="B56" s="2">
        <v>-12.01834862385321</v>
      </c>
      <c r="C56" s="10">
        <v>1</v>
      </c>
      <c r="D56" s="10">
        <v>2</v>
      </c>
      <c r="E56" s="10">
        <v>1</v>
      </c>
      <c r="G56" s="42">
        <v>20.681031251449895</v>
      </c>
      <c r="H56" s="43">
        <v>0</v>
      </c>
      <c r="I56" s="44">
        <v>0.10900339919535448</v>
      </c>
      <c r="J56" s="7"/>
    </row>
    <row r="57" spans="1:10" x14ac:dyDescent="0.25">
      <c r="A57" s="13">
        <v>2.3518963397000334</v>
      </c>
      <c r="B57" s="2">
        <v>-12.150866462793068</v>
      </c>
      <c r="C57" s="10">
        <v>1</v>
      </c>
      <c r="D57" s="10">
        <v>2</v>
      </c>
      <c r="E57" s="10">
        <v>1</v>
      </c>
      <c r="G57" s="42">
        <v>21.205344402485935</v>
      </c>
      <c r="H57" s="43">
        <v>0</v>
      </c>
      <c r="I57" s="44">
        <v>0.10780414039489565</v>
      </c>
      <c r="J57" s="7"/>
    </row>
    <row r="58" spans="1:10" x14ac:dyDescent="0.25">
      <c r="A58" s="13">
        <v>2.3935630063642748</v>
      </c>
      <c r="B58" s="2">
        <v>-12.293577981651376</v>
      </c>
      <c r="C58" s="10">
        <v>1</v>
      </c>
      <c r="D58" s="10">
        <v>2</v>
      </c>
      <c r="E58" s="10">
        <v>1</v>
      </c>
      <c r="G58" s="42">
        <v>21.706444482057123</v>
      </c>
      <c r="H58" s="43">
        <v>0</v>
      </c>
      <c r="I58" s="44">
        <v>8.9281875165188457E-2</v>
      </c>
      <c r="J58" s="7"/>
    </row>
    <row r="59" spans="1:10" x14ac:dyDescent="0.25">
      <c r="A59" s="13">
        <v>2.4352296730357921</v>
      </c>
      <c r="B59" s="2">
        <v>-12.395514780835882</v>
      </c>
      <c r="C59" s="10">
        <v>1</v>
      </c>
      <c r="D59" s="10">
        <v>2</v>
      </c>
      <c r="E59" s="10">
        <v>1</v>
      </c>
      <c r="G59" s="42">
        <v>21.959304938653077</v>
      </c>
      <c r="H59" s="43">
        <v>0</v>
      </c>
      <c r="I59" s="44">
        <v>9.9524357763969548E-2</v>
      </c>
      <c r="J59" s="7"/>
    </row>
    <row r="60" spans="1:10" x14ac:dyDescent="0.25">
      <c r="A60" s="13">
        <v>2.4768963397000334</v>
      </c>
      <c r="B60" s="2">
        <v>-12.487257900101937</v>
      </c>
      <c r="C60" s="10">
        <v>1</v>
      </c>
      <c r="D60" s="10">
        <v>2</v>
      </c>
      <c r="E60" s="10">
        <v>1</v>
      </c>
      <c r="G60" s="42">
        <v>22.08042728844157</v>
      </c>
      <c r="H60" s="43">
        <v>0</v>
      </c>
      <c r="I60" s="44">
        <v>7.420411376996984E-2</v>
      </c>
      <c r="J60" s="7"/>
    </row>
    <row r="61" spans="1:10" x14ac:dyDescent="0.25">
      <c r="A61" s="13">
        <v>2.5185630063642748</v>
      </c>
      <c r="B61" s="2">
        <v>-12.568807339449542</v>
      </c>
      <c r="C61" s="10">
        <v>1</v>
      </c>
      <c r="D61" s="10">
        <v>2</v>
      </c>
      <c r="E61" s="10">
        <v>1</v>
      </c>
      <c r="G61" s="42">
        <v>22.719732184603345</v>
      </c>
      <c r="H61" s="43">
        <v>0</v>
      </c>
      <c r="I61" s="44">
        <v>8.2477531210555954E-2</v>
      </c>
      <c r="J61" s="7"/>
    </row>
    <row r="62" spans="1:10" x14ac:dyDescent="0.25">
      <c r="A62" s="13">
        <v>2.5602296730357921</v>
      </c>
      <c r="B62" s="2">
        <v>-12.640163098878697</v>
      </c>
      <c r="C62" s="10">
        <v>1</v>
      </c>
      <c r="D62" s="10">
        <v>2</v>
      </c>
      <c r="E62" s="10">
        <v>1</v>
      </c>
      <c r="G62" s="42">
        <v>22.891758913487138</v>
      </c>
      <c r="H62" s="43">
        <v>0</v>
      </c>
      <c r="I62" s="44">
        <v>7.8950109721443021E-2</v>
      </c>
      <c r="J62" s="7"/>
    </row>
    <row r="63" spans="1:10" x14ac:dyDescent="0.25">
      <c r="A63" s="13">
        <v>2.6018963397000334</v>
      </c>
      <c r="B63" s="2">
        <v>-12.752293577981652</v>
      </c>
      <c r="C63" s="10">
        <v>1</v>
      </c>
      <c r="D63" s="10">
        <v>2</v>
      </c>
      <c r="E63" s="10">
        <v>1</v>
      </c>
      <c r="G63" s="42">
        <v>23.100313420138264</v>
      </c>
      <c r="H63" s="43">
        <v>0</v>
      </c>
      <c r="I63" s="44">
        <v>7.8529716548582679E-2</v>
      </c>
      <c r="J63" s="7"/>
    </row>
    <row r="64" spans="1:10" x14ac:dyDescent="0.25">
      <c r="A64" s="13">
        <v>2.6435630063642748</v>
      </c>
      <c r="B64" s="2">
        <v>-12.823649337410806</v>
      </c>
      <c r="C64" s="10">
        <v>1</v>
      </c>
      <c r="D64" s="10">
        <v>2</v>
      </c>
      <c r="E64" s="10">
        <v>1</v>
      </c>
      <c r="G64" s="42">
        <v>23.805778553236451</v>
      </c>
      <c r="H64" s="43">
        <v>0</v>
      </c>
      <c r="I64" s="44">
        <v>7.4459471761754215E-2</v>
      </c>
      <c r="J64" s="7"/>
    </row>
    <row r="65" spans="1:10" x14ac:dyDescent="0.25">
      <c r="A65" s="13">
        <v>2.692174117481045</v>
      </c>
      <c r="B65" s="2">
        <v>-12.823649337410806</v>
      </c>
      <c r="C65" s="10">
        <v>1</v>
      </c>
      <c r="D65" s="10">
        <v>2</v>
      </c>
      <c r="E65" s="10">
        <v>1</v>
      </c>
      <c r="G65" s="42">
        <v>24.138209289645602</v>
      </c>
      <c r="H65" s="43">
        <v>0</v>
      </c>
      <c r="I65" s="44">
        <v>7.8706369562355452E-2</v>
      </c>
      <c r="J65" s="7"/>
    </row>
    <row r="66" spans="1:10" x14ac:dyDescent="0.25">
      <c r="A66" s="13">
        <v>2.7338407841452863</v>
      </c>
      <c r="B66" s="2">
        <v>-13.017329255861366</v>
      </c>
      <c r="C66" s="10">
        <v>1</v>
      </c>
      <c r="D66" s="10">
        <v>2</v>
      </c>
      <c r="E66" s="10">
        <v>1</v>
      </c>
      <c r="G66" s="42">
        <v>24.813686901041365</v>
      </c>
      <c r="H66" s="43">
        <v>0</v>
      </c>
      <c r="I66" s="44">
        <v>7.0668634289991566E-2</v>
      </c>
      <c r="J66" s="7"/>
    </row>
    <row r="67" spans="1:10" x14ac:dyDescent="0.25">
      <c r="A67" s="13">
        <v>2.7755074508095277</v>
      </c>
      <c r="B67" s="2">
        <v>-13.139653414882773</v>
      </c>
      <c r="C67" s="10">
        <v>1</v>
      </c>
      <c r="D67" s="10">
        <v>2</v>
      </c>
      <c r="E67" s="10">
        <v>1</v>
      </c>
      <c r="G67" s="42">
        <v>25.271582047163974</v>
      </c>
      <c r="H67" s="43">
        <v>0</v>
      </c>
      <c r="I67" s="44">
        <v>7.371577252433846E-2</v>
      </c>
      <c r="J67" s="7"/>
    </row>
    <row r="68" spans="1:10" x14ac:dyDescent="0.25">
      <c r="A68" s="13">
        <v>2.817174117481045</v>
      </c>
      <c r="B68" s="2">
        <v>-13.170234454638125</v>
      </c>
      <c r="C68" s="10">
        <v>1</v>
      </c>
      <c r="D68" s="10">
        <v>2</v>
      </c>
      <c r="E68" s="10">
        <v>1</v>
      </c>
      <c r="G68" s="42">
        <v>25.697774719330482</v>
      </c>
      <c r="H68" s="43">
        <v>0</v>
      </c>
      <c r="I68" s="44">
        <v>6.9357829461355394E-2</v>
      </c>
      <c r="J68" s="7"/>
    </row>
    <row r="69" spans="1:10" x14ac:dyDescent="0.25">
      <c r="A69" s="13">
        <v>2.8588407841452863</v>
      </c>
      <c r="B69" s="2">
        <v>-13.241590214067278</v>
      </c>
      <c r="C69" s="10">
        <v>1</v>
      </c>
      <c r="D69" s="10">
        <v>2</v>
      </c>
      <c r="E69" s="10">
        <v>1</v>
      </c>
      <c r="G69" s="42">
        <v>26.080600963541656</v>
      </c>
      <c r="H69" s="43">
        <v>0</v>
      </c>
      <c r="I69" s="44">
        <v>6.7301968045475447E-2</v>
      </c>
      <c r="J69" s="7"/>
    </row>
    <row r="70" spans="1:10" x14ac:dyDescent="0.25">
      <c r="A70" s="13">
        <v>2.9005074508095277</v>
      </c>
      <c r="B70" s="2">
        <v>-13.353720693170235</v>
      </c>
      <c r="C70" s="10">
        <v>1</v>
      </c>
      <c r="D70" s="10">
        <v>2</v>
      </c>
      <c r="E70" s="10">
        <v>1</v>
      </c>
      <c r="G70" s="42">
        <v>26.674458023728221</v>
      </c>
      <c r="H70" s="43">
        <v>0</v>
      </c>
      <c r="I70" s="44">
        <v>6.3228908045163137E-2</v>
      </c>
      <c r="J70" s="7"/>
    </row>
    <row r="71" spans="1:10" x14ac:dyDescent="0.25">
      <c r="A71" s="13">
        <v>2.942174117481045</v>
      </c>
      <c r="B71" s="2">
        <v>-13.486238532110093</v>
      </c>
      <c r="C71" s="10">
        <v>1</v>
      </c>
      <c r="D71" s="10">
        <v>2</v>
      </c>
      <c r="E71" s="10">
        <v>1</v>
      </c>
      <c r="G71" s="42">
        <v>27.047210121527314</v>
      </c>
      <c r="H71" s="43">
        <v>0</v>
      </c>
      <c r="I71" s="44">
        <v>5.8404479532267795E-2</v>
      </c>
      <c r="J71" s="7"/>
    </row>
    <row r="72" spans="1:10" x14ac:dyDescent="0.25">
      <c r="A72" s="13">
        <v>2.9838407841452863</v>
      </c>
      <c r="B72" s="2">
        <v>-13.567787971457697</v>
      </c>
      <c r="C72" s="10">
        <v>1</v>
      </c>
      <c r="D72" s="10">
        <v>2</v>
      </c>
      <c r="E72" s="10">
        <v>1</v>
      </c>
      <c r="G72" s="42">
        <v>27.715057705441723</v>
      </c>
      <c r="H72" s="43">
        <v>0</v>
      </c>
      <c r="I72" s="44">
        <v>5.3532241467734797E-2</v>
      </c>
      <c r="J72" s="7"/>
    </row>
    <row r="73" spans="1:10" x14ac:dyDescent="0.25">
      <c r="A73" s="13">
        <v>3.0324518952547805</v>
      </c>
      <c r="B73" s="2">
        <v>-13.63914373088685</v>
      </c>
      <c r="C73" s="10">
        <v>1</v>
      </c>
      <c r="D73" s="10">
        <v>2</v>
      </c>
      <c r="E73" s="10">
        <v>1</v>
      </c>
      <c r="G73" s="42">
        <v>28.645009239000501</v>
      </c>
      <c r="H73" s="43">
        <v>0</v>
      </c>
      <c r="I73" s="44">
        <v>4.6820487909097229E-2</v>
      </c>
      <c r="J73" s="7"/>
    </row>
    <row r="74" spans="1:10" x14ac:dyDescent="0.25">
      <c r="A74" s="13">
        <v>3.0741185619190219</v>
      </c>
      <c r="B74" s="2">
        <v>-13.679918450560653</v>
      </c>
      <c r="C74" s="10">
        <v>1</v>
      </c>
      <c r="D74" s="10">
        <v>2</v>
      </c>
      <c r="E74" s="10">
        <v>1</v>
      </c>
      <c r="G74" s="42">
        <v>29.076121337595396</v>
      </c>
      <c r="H74" s="43">
        <v>0</v>
      </c>
      <c r="I74" s="44">
        <v>4.6791925758808917E-2</v>
      </c>
      <c r="J74" s="7"/>
    </row>
    <row r="75" spans="1:10" x14ac:dyDescent="0.25">
      <c r="A75" s="13">
        <v>3.1157852285905392</v>
      </c>
      <c r="B75" s="2">
        <v>-13.832823649337412</v>
      </c>
      <c r="C75" s="10">
        <v>1</v>
      </c>
      <c r="D75" s="10">
        <v>2</v>
      </c>
      <c r="E75" s="10">
        <v>1</v>
      </c>
      <c r="G75" s="42">
        <v>29.746773103302985</v>
      </c>
      <c r="H75" s="43">
        <v>0</v>
      </c>
      <c r="I75" s="44">
        <v>4.3778413486182818E-2</v>
      </c>
      <c r="J75" s="7"/>
    </row>
    <row r="76" spans="1:10" x14ac:dyDescent="0.25">
      <c r="A76" s="13">
        <v>3.1574518952547805</v>
      </c>
      <c r="B76" s="2">
        <v>-13.873598369011212</v>
      </c>
      <c r="C76" s="10">
        <v>1</v>
      </c>
      <c r="D76" s="10">
        <v>2</v>
      </c>
      <c r="E76" s="10">
        <v>1</v>
      </c>
      <c r="G76" s="42">
        <v>30.176338352139283</v>
      </c>
      <c r="H76" s="43">
        <v>0</v>
      </c>
      <c r="I76" s="44">
        <v>4.5565557865654027E-2</v>
      </c>
      <c r="J76" s="7"/>
    </row>
    <row r="77" spans="1:10" x14ac:dyDescent="0.25">
      <c r="A77" s="13">
        <v>3.1991185619190219</v>
      </c>
      <c r="B77" s="2">
        <v>-13.914373088685016</v>
      </c>
      <c r="C77" s="10">
        <v>1</v>
      </c>
      <c r="D77" s="10">
        <v>2</v>
      </c>
      <c r="E77" s="10">
        <v>1</v>
      </c>
      <c r="G77" s="42">
        <v>30.721916151618643</v>
      </c>
      <c r="H77" s="43">
        <v>0</v>
      </c>
      <c r="I77" s="44">
        <v>3.9903369028749767E-2</v>
      </c>
      <c r="J77" s="7"/>
    </row>
    <row r="78" spans="1:10" x14ac:dyDescent="0.25">
      <c r="A78" s="13">
        <v>3.2407852285905392</v>
      </c>
      <c r="B78" s="2">
        <v>-13.985728848114171</v>
      </c>
      <c r="C78" s="10">
        <v>1</v>
      </c>
      <c r="D78" s="10">
        <v>2</v>
      </c>
      <c r="E78" s="10">
        <v>1</v>
      </c>
      <c r="G78" s="42">
        <v>31.101373616897035</v>
      </c>
      <c r="H78" s="43">
        <v>0</v>
      </c>
      <c r="I78" s="44">
        <v>3.3160204831064972E-2</v>
      </c>
      <c r="J78" s="7"/>
    </row>
    <row r="79" spans="1:10" x14ac:dyDescent="0.25">
      <c r="A79" s="13">
        <v>3.2893963397000334</v>
      </c>
      <c r="B79" s="2">
        <v>-14.046890927624872</v>
      </c>
      <c r="C79" s="10">
        <v>1</v>
      </c>
      <c r="D79" s="10">
        <v>2</v>
      </c>
      <c r="E79" s="10">
        <v>1</v>
      </c>
      <c r="G79" s="42">
        <v>31.798999999999999</v>
      </c>
      <c r="H79" s="43">
        <v>0</v>
      </c>
      <c r="I79" s="44">
        <v>3.2706910942527298E-2</v>
      </c>
      <c r="J79" s="7"/>
    </row>
    <row r="80" spans="1:10" x14ac:dyDescent="0.25">
      <c r="A80" s="13">
        <v>3.3310630063642748</v>
      </c>
      <c r="B80" s="2">
        <v>-14.159021406727829</v>
      </c>
      <c r="C80" s="10">
        <v>1</v>
      </c>
      <c r="D80" s="10">
        <v>2</v>
      </c>
      <c r="E80" s="10">
        <v>1</v>
      </c>
      <c r="G80" s="7"/>
    </row>
    <row r="81" spans="1:10" x14ac:dyDescent="0.25">
      <c r="A81" s="13">
        <v>3.379674117481045</v>
      </c>
      <c r="B81" s="2">
        <v>-14.281345565749236</v>
      </c>
      <c r="C81" s="10">
        <v>1</v>
      </c>
      <c r="D81" s="10">
        <v>2</v>
      </c>
      <c r="E81" s="10">
        <v>1</v>
      </c>
      <c r="J81" s="7"/>
    </row>
    <row r="82" spans="1:10" x14ac:dyDescent="0.25">
      <c r="A82" s="13">
        <v>3.4213407841452863</v>
      </c>
      <c r="B82" s="2">
        <v>-14.383282364933741</v>
      </c>
      <c r="C82" s="10">
        <v>1</v>
      </c>
      <c r="D82" s="10">
        <v>2</v>
      </c>
      <c r="E82" s="10">
        <v>1</v>
      </c>
      <c r="J82" s="7"/>
    </row>
    <row r="83" spans="1:10" x14ac:dyDescent="0.25">
      <c r="A83" s="13">
        <v>3.4630074508095277</v>
      </c>
      <c r="B83" s="2">
        <v>-14.383282364933741</v>
      </c>
      <c r="C83" s="10">
        <v>1</v>
      </c>
      <c r="D83" s="10">
        <v>2</v>
      </c>
      <c r="E83" s="10">
        <v>1</v>
      </c>
      <c r="J83" s="7"/>
    </row>
    <row r="84" spans="1:10" x14ac:dyDescent="0.25">
      <c r="A84" s="13">
        <v>3.504674117481045</v>
      </c>
      <c r="B84" s="2">
        <v>-14.54638124362895</v>
      </c>
      <c r="C84" s="10">
        <v>1</v>
      </c>
      <c r="D84" s="10">
        <v>2</v>
      </c>
      <c r="E84" s="10">
        <v>1</v>
      </c>
      <c r="J84" s="7"/>
    </row>
    <row r="85" spans="1:10" x14ac:dyDescent="0.25">
      <c r="A85" s="13">
        <v>3.5463407841452863</v>
      </c>
      <c r="B85" s="2">
        <v>-14.648318042813456</v>
      </c>
      <c r="C85" s="10">
        <v>1</v>
      </c>
      <c r="D85" s="10">
        <v>2</v>
      </c>
      <c r="E85" s="10">
        <v>1</v>
      </c>
      <c r="J85" s="7"/>
    </row>
    <row r="86" spans="1:10" x14ac:dyDescent="0.25">
      <c r="A86" s="13">
        <v>3.5880074508095277</v>
      </c>
      <c r="B86" s="2">
        <v>-14.709480122324159</v>
      </c>
      <c r="C86" s="10">
        <v>1</v>
      </c>
      <c r="D86" s="10">
        <v>2</v>
      </c>
      <c r="E86" s="10">
        <v>1</v>
      </c>
      <c r="J86" s="7"/>
    </row>
    <row r="87" spans="1:10" x14ac:dyDescent="0.25">
      <c r="A87" s="13">
        <v>3.629674117481045</v>
      </c>
      <c r="B87" s="2">
        <v>-14.780835881753314</v>
      </c>
      <c r="C87" s="10">
        <v>1</v>
      </c>
      <c r="D87" s="10">
        <v>2</v>
      </c>
      <c r="E87" s="10">
        <v>1</v>
      </c>
      <c r="J87" s="7"/>
    </row>
    <row r="88" spans="1:10" x14ac:dyDescent="0.25">
      <c r="A88" s="13">
        <v>3.6713407841452863</v>
      </c>
      <c r="B88" s="2">
        <v>-14.862385321100918</v>
      </c>
      <c r="C88" s="10">
        <v>1</v>
      </c>
      <c r="D88" s="10">
        <v>2</v>
      </c>
      <c r="E88" s="10">
        <v>1</v>
      </c>
      <c r="J88" s="7"/>
    </row>
    <row r="89" spans="1:10" x14ac:dyDescent="0.25">
      <c r="A89" s="13">
        <v>3.7130074508095277</v>
      </c>
      <c r="B89" s="2">
        <v>-14.933741080530073</v>
      </c>
      <c r="C89" s="10">
        <v>1</v>
      </c>
      <c r="D89" s="10">
        <v>2</v>
      </c>
      <c r="E89" s="10">
        <v>1</v>
      </c>
      <c r="J89" s="7"/>
    </row>
    <row r="90" spans="1:10" x14ac:dyDescent="0.25">
      <c r="A90" s="13">
        <v>3.754674117481045</v>
      </c>
      <c r="B90" s="2">
        <v>-15.015290519877677</v>
      </c>
      <c r="C90" s="10">
        <v>1</v>
      </c>
      <c r="D90" s="10">
        <v>2</v>
      </c>
      <c r="E90" s="10">
        <v>1</v>
      </c>
      <c r="J90" s="7"/>
    </row>
    <row r="91" spans="1:10" x14ac:dyDescent="0.25">
      <c r="A91" s="13">
        <v>3.8032852285905392</v>
      </c>
      <c r="B91" s="2">
        <v>-14.301732925586137</v>
      </c>
      <c r="C91" s="10">
        <v>1</v>
      </c>
      <c r="D91" s="10">
        <v>2</v>
      </c>
      <c r="E91" s="10">
        <v>1</v>
      </c>
      <c r="J91" s="7"/>
    </row>
    <row r="92" spans="1:10" x14ac:dyDescent="0.25">
      <c r="A92" s="13">
        <v>3.8449518952547805</v>
      </c>
      <c r="B92" s="2">
        <v>-14.852191641182467</v>
      </c>
      <c r="C92" s="10">
        <v>1</v>
      </c>
      <c r="D92" s="10">
        <v>2</v>
      </c>
      <c r="E92" s="10">
        <v>1</v>
      </c>
      <c r="J92" s="7"/>
    </row>
    <row r="93" spans="1:10" x14ac:dyDescent="0.25">
      <c r="A93" s="13">
        <v>3.8866185619190219</v>
      </c>
      <c r="B93" s="2">
        <v>-15.127420998980632</v>
      </c>
      <c r="C93" s="10">
        <v>1</v>
      </c>
      <c r="D93" s="10">
        <v>2</v>
      </c>
      <c r="E93" s="10">
        <v>1</v>
      </c>
      <c r="J93" s="7"/>
    </row>
    <row r="94" spans="1:10" x14ac:dyDescent="0.25">
      <c r="A94" s="13">
        <v>3.9282852285905392</v>
      </c>
      <c r="B94" s="2">
        <v>-15.27013251783894</v>
      </c>
      <c r="C94" s="10">
        <v>1</v>
      </c>
      <c r="D94" s="10">
        <v>2</v>
      </c>
      <c r="E94" s="10">
        <v>1</v>
      </c>
      <c r="J94" s="7"/>
    </row>
    <row r="95" spans="1:10" x14ac:dyDescent="0.25">
      <c r="A95" s="13">
        <v>3.9768963397000334</v>
      </c>
      <c r="B95" s="2">
        <v>-15.341488277268095</v>
      </c>
      <c r="C95" s="10">
        <v>1</v>
      </c>
      <c r="D95" s="10">
        <v>2</v>
      </c>
      <c r="E95" s="10">
        <v>1</v>
      </c>
      <c r="J95" s="7"/>
    </row>
    <row r="96" spans="1:10" x14ac:dyDescent="0.25">
      <c r="A96" s="13">
        <v>4.0255074508095277</v>
      </c>
      <c r="B96" s="2">
        <v>-15.474006116207951</v>
      </c>
      <c r="C96" s="10">
        <v>1</v>
      </c>
      <c r="D96" s="10">
        <v>2</v>
      </c>
      <c r="E96" s="10">
        <v>1</v>
      </c>
      <c r="J96" s="7"/>
    </row>
    <row r="97" spans="1:10" x14ac:dyDescent="0.25">
      <c r="A97" s="13">
        <v>4.067174117481045</v>
      </c>
      <c r="B97" s="2">
        <v>-15.575942915392456</v>
      </c>
      <c r="C97" s="10">
        <v>1</v>
      </c>
      <c r="D97" s="10">
        <v>2</v>
      </c>
      <c r="E97" s="10">
        <v>1</v>
      </c>
      <c r="J97" s="7"/>
    </row>
    <row r="98" spans="1:10" x14ac:dyDescent="0.25">
      <c r="A98" s="13">
        <v>4.1088407841452863</v>
      </c>
      <c r="B98" s="2">
        <v>-15.677879714576964</v>
      </c>
      <c r="C98" s="10">
        <v>1</v>
      </c>
      <c r="D98" s="10">
        <v>2</v>
      </c>
      <c r="E98" s="10">
        <v>1</v>
      </c>
      <c r="J98" s="7"/>
    </row>
    <row r="99" spans="1:10" x14ac:dyDescent="0.25">
      <c r="A99" s="13">
        <v>4.1505074508095277</v>
      </c>
      <c r="B99" s="2">
        <v>-15.800203873598369</v>
      </c>
      <c r="C99" s="10">
        <v>1</v>
      </c>
      <c r="D99" s="10">
        <v>2</v>
      </c>
      <c r="E99" s="10">
        <v>1</v>
      </c>
      <c r="J99" s="7"/>
    </row>
    <row r="100" spans="1:10" x14ac:dyDescent="0.25">
      <c r="A100" s="13">
        <v>4.192174117481045</v>
      </c>
      <c r="B100" s="2">
        <v>-15.922528032619775</v>
      </c>
      <c r="C100" s="10">
        <v>1</v>
      </c>
      <c r="D100" s="10">
        <v>2</v>
      </c>
      <c r="E100" s="10">
        <v>1</v>
      </c>
      <c r="J100" s="7"/>
    </row>
    <row r="101" spans="1:10" x14ac:dyDescent="0.25">
      <c r="A101" s="13">
        <v>4.2407852285905392</v>
      </c>
      <c r="B101" s="2">
        <v>-15.942915392456678</v>
      </c>
      <c r="C101" s="10">
        <v>1</v>
      </c>
      <c r="D101" s="10">
        <v>2</v>
      </c>
      <c r="E101" s="10">
        <v>1</v>
      </c>
      <c r="J101" s="7"/>
    </row>
    <row r="102" spans="1:10" x14ac:dyDescent="0.25">
      <c r="A102" s="13">
        <v>4.2824518952547805</v>
      </c>
      <c r="B102" s="2">
        <v>-16.055045871559635</v>
      </c>
      <c r="C102" s="10">
        <v>1</v>
      </c>
      <c r="D102" s="10">
        <v>2</v>
      </c>
      <c r="E102" s="10">
        <v>1</v>
      </c>
      <c r="J102" s="7"/>
    </row>
    <row r="103" spans="1:10" x14ac:dyDescent="0.25">
      <c r="A103" s="13">
        <v>4.3241185619190219</v>
      </c>
      <c r="B103" s="2">
        <v>-16.106014271151889</v>
      </c>
      <c r="C103" s="10">
        <v>1</v>
      </c>
      <c r="D103" s="10">
        <v>2</v>
      </c>
      <c r="E103" s="10">
        <v>1</v>
      </c>
      <c r="J103" s="7"/>
    </row>
    <row r="104" spans="1:10" x14ac:dyDescent="0.25">
      <c r="A104" s="13">
        <v>4.3657852285905392</v>
      </c>
      <c r="B104" s="2">
        <v>-16.16717635066259</v>
      </c>
      <c r="C104" s="10">
        <v>1</v>
      </c>
      <c r="D104" s="10">
        <v>2</v>
      </c>
      <c r="E104" s="10">
        <v>1</v>
      </c>
      <c r="J104" s="7"/>
    </row>
    <row r="105" spans="1:10" x14ac:dyDescent="0.25">
      <c r="A105" s="13">
        <v>4.4074518952547805</v>
      </c>
      <c r="B105" s="2">
        <v>-16.248725790010194</v>
      </c>
      <c r="C105" s="10">
        <v>1</v>
      </c>
      <c r="D105" s="10">
        <v>2</v>
      </c>
      <c r="E105" s="10">
        <v>1</v>
      </c>
      <c r="J105" s="7"/>
    </row>
    <row r="106" spans="1:10" x14ac:dyDescent="0.25">
      <c r="A106" s="13">
        <v>4.4491185619190219</v>
      </c>
      <c r="B106" s="2">
        <v>-16.330275229357799</v>
      </c>
      <c r="C106" s="10">
        <v>1</v>
      </c>
      <c r="D106" s="10">
        <v>2</v>
      </c>
      <c r="E106" s="10">
        <v>1</v>
      </c>
      <c r="J106" s="7"/>
    </row>
    <row r="107" spans="1:10" x14ac:dyDescent="0.25">
      <c r="A107" s="13">
        <v>4.4907852285905392</v>
      </c>
      <c r="B107" s="2">
        <v>-16.411824668705403</v>
      </c>
      <c r="C107" s="10">
        <v>1</v>
      </c>
      <c r="D107" s="10">
        <v>2</v>
      </c>
      <c r="E107" s="10">
        <v>1</v>
      </c>
      <c r="J107" s="7"/>
    </row>
    <row r="108" spans="1:10" x14ac:dyDescent="0.25">
      <c r="A108" s="13">
        <v>4.5324518952547805</v>
      </c>
      <c r="B108" s="2">
        <v>-16.462793068297653</v>
      </c>
      <c r="C108" s="10">
        <v>1</v>
      </c>
      <c r="D108" s="10">
        <v>2</v>
      </c>
      <c r="E108" s="10">
        <v>1</v>
      </c>
      <c r="J108" s="7"/>
    </row>
    <row r="109" spans="1:10" x14ac:dyDescent="0.25">
      <c r="A109" s="13">
        <v>4.5741185619190219</v>
      </c>
      <c r="B109" s="2">
        <v>-16.554536187563709</v>
      </c>
      <c r="C109" s="10">
        <v>1</v>
      </c>
      <c r="D109" s="10">
        <v>2</v>
      </c>
      <c r="E109" s="10">
        <v>1</v>
      </c>
      <c r="J109" s="7"/>
    </row>
    <row r="110" spans="1:10" x14ac:dyDescent="0.25">
      <c r="A110" s="13">
        <v>4.6157852285905392</v>
      </c>
      <c r="B110" s="2">
        <v>-16.666666666666668</v>
      </c>
      <c r="C110" s="10">
        <v>1</v>
      </c>
      <c r="D110" s="10">
        <v>2</v>
      </c>
      <c r="E110" s="10">
        <v>1</v>
      </c>
      <c r="J110" s="7"/>
    </row>
    <row r="111" spans="1:10" x14ac:dyDescent="0.25">
      <c r="A111" s="13">
        <v>4.6574518952547805</v>
      </c>
      <c r="B111" s="2">
        <v>-16.595310907237515</v>
      </c>
      <c r="C111" s="10">
        <v>1</v>
      </c>
      <c r="D111" s="10">
        <v>2</v>
      </c>
      <c r="E111" s="10">
        <v>1</v>
      </c>
      <c r="J111" s="7"/>
    </row>
    <row r="112" spans="1:10" x14ac:dyDescent="0.25">
      <c r="A112" s="13">
        <v>4.6991185619190219</v>
      </c>
      <c r="B112" s="2">
        <v>-16.778797145769623</v>
      </c>
      <c r="C112" s="10">
        <v>1</v>
      </c>
      <c r="D112" s="10">
        <v>2</v>
      </c>
      <c r="E112" s="10">
        <v>1</v>
      </c>
      <c r="J112" s="7"/>
    </row>
    <row r="113" spans="1:10" x14ac:dyDescent="0.25">
      <c r="A113" s="13">
        <v>4.7407852285905392</v>
      </c>
      <c r="B113" s="2">
        <v>-16.666666666666668</v>
      </c>
      <c r="C113" s="10">
        <v>1</v>
      </c>
      <c r="D113" s="10">
        <v>2</v>
      </c>
      <c r="E113" s="10">
        <v>1</v>
      </c>
      <c r="J113" s="7"/>
    </row>
    <row r="114" spans="1:10" x14ac:dyDescent="0.25">
      <c r="A114" s="13">
        <v>4.7824518952547805</v>
      </c>
      <c r="B114" s="2">
        <v>-16.972477064220183</v>
      </c>
      <c r="C114" s="10">
        <v>1</v>
      </c>
      <c r="D114" s="10">
        <v>2</v>
      </c>
      <c r="E114" s="10">
        <v>1</v>
      </c>
      <c r="J114" s="7"/>
    </row>
    <row r="115" spans="1:10" x14ac:dyDescent="0.25">
      <c r="A115" s="13">
        <v>4.8241185619190219</v>
      </c>
      <c r="B115" s="2">
        <v>-17.094801223241589</v>
      </c>
      <c r="C115" s="10">
        <v>1</v>
      </c>
      <c r="D115" s="10">
        <v>2</v>
      </c>
      <c r="E115" s="10">
        <v>1</v>
      </c>
      <c r="J115" s="7"/>
    </row>
    <row r="116" spans="1:10" x14ac:dyDescent="0.25">
      <c r="A116" s="13">
        <v>4.8657852285905392</v>
      </c>
      <c r="B116" s="2">
        <v>-17.196738022426096</v>
      </c>
      <c r="C116" s="10">
        <v>1</v>
      </c>
      <c r="D116" s="10">
        <v>2</v>
      </c>
      <c r="E116" s="10">
        <v>1</v>
      </c>
      <c r="J116" s="7"/>
    </row>
    <row r="117" spans="1:10" x14ac:dyDescent="0.25">
      <c r="A117" s="13">
        <v>4.9074518952547805</v>
      </c>
      <c r="B117" s="2">
        <v>-17.288481141692152</v>
      </c>
      <c r="C117" s="10">
        <v>1</v>
      </c>
      <c r="D117" s="10">
        <v>2</v>
      </c>
      <c r="E117" s="10">
        <v>1</v>
      </c>
      <c r="J117" s="7"/>
    </row>
    <row r="118" spans="1:10" x14ac:dyDescent="0.25">
      <c r="A118" s="13">
        <v>4.9491185619190219</v>
      </c>
      <c r="B118" s="2">
        <v>-17.400611620795107</v>
      </c>
      <c r="C118" s="10">
        <v>1</v>
      </c>
      <c r="D118" s="10">
        <v>2</v>
      </c>
      <c r="E118" s="10">
        <v>1</v>
      </c>
      <c r="J118" s="7"/>
    </row>
    <row r="119" spans="1:10" x14ac:dyDescent="0.25">
      <c r="A119" s="13">
        <v>4.9907852285905392</v>
      </c>
      <c r="B119" s="2">
        <v>-17.533129459734965</v>
      </c>
      <c r="C119" s="10">
        <v>1</v>
      </c>
      <c r="D119" s="10">
        <v>2</v>
      </c>
      <c r="E119" s="10">
        <v>1</v>
      </c>
      <c r="J119" s="7"/>
    </row>
    <row r="120" spans="1:10" x14ac:dyDescent="0.25">
      <c r="A120" s="13">
        <v>5.0393963397000334</v>
      </c>
      <c r="B120" s="2">
        <v>-17.747196738022428</v>
      </c>
      <c r="C120" s="10">
        <v>1</v>
      </c>
      <c r="D120" s="10">
        <v>2</v>
      </c>
      <c r="E120" s="10">
        <v>1</v>
      </c>
      <c r="J120" s="7"/>
    </row>
    <row r="121" spans="1:10" x14ac:dyDescent="0.25">
      <c r="A121" s="13">
        <v>5.0810630063642748</v>
      </c>
      <c r="B121" s="2">
        <v>-17.889908256880734</v>
      </c>
      <c r="C121" s="10">
        <v>1</v>
      </c>
      <c r="D121" s="10">
        <v>2</v>
      </c>
      <c r="E121" s="10">
        <v>1</v>
      </c>
      <c r="J121" s="7"/>
    </row>
    <row r="122" spans="1:10" x14ac:dyDescent="0.25">
      <c r="A122" s="13">
        <v>5.1227296730357921</v>
      </c>
      <c r="B122" s="2">
        <v>-18.053007135575942</v>
      </c>
      <c r="C122" s="10">
        <v>1</v>
      </c>
      <c r="D122" s="10">
        <v>2</v>
      </c>
      <c r="E122" s="10">
        <v>1</v>
      </c>
      <c r="J122" s="7"/>
    </row>
    <row r="123" spans="1:10" x14ac:dyDescent="0.25">
      <c r="A123" s="13">
        <v>5.1643963397000334</v>
      </c>
      <c r="B123" s="2">
        <v>-18.185524974515801</v>
      </c>
      <c r="C123" s="10">
        <v>1</v>
      </c>
      <c r="D123" s="10">
        <v>2</v>
      </c>
      <c r="E123" s="10">
        <v>1</v>
      </c>
      <c r="J123" s="7"/>
    </row>
    <row r="124" spans="1:10" x14ac:dyDescent="0.25">
      <c r="A124" s="13">
        <v>5.2060630063642748</v>
      </c>
      <c r="B124" s="2">
        <v>-18.307849133537207</v>
      </c>
      <c r="C124" s="10">
        <v>1</v>
      </c>
      <c r="D124" s="10">
        <v>2</v>
      </c>
      <c r="E124" s="10">
        <v>1</v>
      </c>
      <c r="J124" s="7"/>
    </row>
    <row r="125" spans="1:10" x14ac:dyDescent="0.25">
      <c r="A125" s="13">
        <v>5.2477296730357921</v>
      </c>
      <c r="B125" s="2">
        <v>-18.032619775739043</v>
      </c>
      <c r="C125" s="10">
        <v>1</v>
      </c>
      <c r="D125" s="10">
        <v>2</v>
      </c>
      <c r="E125" s="10">
        <v>1</v>
      </c>
      <c r="J125" s="7"/>
    </row>
    <row r="126" spans="1:10" x14ac:dyDescent="0.25">
      <c r="A126" s="13">
        <v>5.2893963397000334</v>
      </c>
      <c r="B126" s="2">
        <v>-18.419979612640162</v>
      </c>
      <c r="C126" s="10">
        <v>1</v>
      </c>
      <c r="D126" s="10">
        <v>2</v>
      </c>
      <c r="E126" s="10">
        <v>1</v>
      </c>
      <c r="J126" s="7"/>
    </row>
    <row r="127" spans="1:10" x14ac:dyDescent="0.25">
      <c r="A127" s="13">
        <v>5.3310630063642748</v>
      </c>
      <c r="B127" s="2">
        <v>-18.52191641182467</v>
      </c>
      <c r="C127" s="10">
        <v>1</v>
      </c>
      <c r="D127" s="10">
        <v>2</v>
      </c>
      <c r="E127" s="10">
        <v>1</v>
      </c>
      <c r="J127" s="7"/>
    </row>
    <row r="128" spans="1:10" x14ac:dyDescent="0.25">
      <c r="A128" s="13">
        <v>5.3727296730357921</v>
      </c>
      <c r="B128" s="2">
        <v>-18.603465851172274</v>
      </c>
      <c r="C128" s="10">
        <v>1</v>
      </c>
      <c r="D128" s="10">
        <v>2</v>
      </c>
      <c r="E128" s="10">
        <v>1</v>
      </c>
      <c r="J128" s="7"/>
    </row>
    <row r="129" spans="1:10" x14ac:dyDescent="0.25">
      <c r="A129" s="13">
        <v>5.4143963397000334</v>
      </c>
      <c r="B129" s="2">
        <v>-18.705402650356781</v>
      </c>
      <c r="C129" s="10">
        <v>1</v>
      </c>
      <c r="D129" s="10">
        <v>2</v>
      </c>
      <c r="E129" s="10">
        <v>1</v>
      </c>
      <c r="J129" s="7"/>
    </row>
    <row r="130" spans="1:10" x14ac:dyDescent="0.25">
      <c r="A130" s="13">
        <v>5.4560630063642748</v>
      </c>
      <c r="B130" s="2">
        <v>-18.776758409785934</v>
      </c>
      <c r="C130" s="10">
        <v>1</v>
      </c>
      <c r="D130" s="10">
        <v>2</v>
      </c>
      <c r="E130" s="10">
        <v>1</v>
      </c>
      <c r="J130" s="7"/>
    </row>
    <row r="131" spans="1:10" x14ac:dyDescent="0.25">
      <c r="A131" s="13">
        <v>5.4977296730357921</v>
      </c>
      <c r="B131" s="2">
        <v>-18.837920489296636</v>
      </c>
      <c r="C131" s="10">
        <v>1</v>
      </c>
      <c r="D131" s="10">
        <v>2</v>
      </c>
      <c r="E131" s="10">
        <v>1</v>
      </c>
      <c r="J131" s="7"/>
    </row>
    <row r="132" spans="1:10" x14ac:dyDescent="0.25">
      <c r="A132" s="13">
        <v>5.5393963397000334</v>
      </c>
      <c r="B132" s="2">
        <v>-18.929663608562691</v>
      </c>
      <c r="C132" s="10">
        <v>1</v>
      </c>
      <c r="D132" s="10">
        <v>2</v>
      </c>
      <c r="E132" s="10">
        <v>1</v>
      </c>
      <c r="J132" s="7"/>
    </row>
    <row r="133" spans="1:10" x14ac:dyDescent="0.25">
      <c r="A133" s="13">
        <v>5.5810630063642748</v>
      </c>
      <c r="B133" s="2">
        <v>-19.021406727828747</v>
      </c>
      <c r="C133" s="10">
        <v>1</v>
      </c>
      <c r="D133" s="10">
        <v>2</v>
      </c>
      <c r="E133" s="10">
        <v>1</v>
      </c>
      <c r="J133" s="7"/>
    </row>
    <row r="134" spans="1:10" x14ac:dyDescent="0.25">
      <c r="A134" s="13">
        <v>5.6227296730357921</v>
      </c>
      <c r="B134" s="2">
        <v>-19.051987767584098</v>
      </c>
      <c r="C134" s="10">
        <v>1</v>
      </c>
      <c r="D134" s="10">
        <v>2</v>
      </c>
      <c r="E134" s="10">
        <v>1</v>
      </c>
      <c r="J134" s="7"/>
    </row>
    <row r="135" spans="1:10" x14ac:dyDescent="0.25">
      <c r="A135" s="13">
        <v>5.6643963397000334</v>
      </c>
      <c r="B135" s="2">
        <v>-19.133537206931702</v>
      </c>
      <c r="C135" s="10">
        <v>1</v>
      </c>
      <c r="D135" s="10">
        <v>2</v>
      </c>
      <c r="E135" s="10">
        <v>1</v>
      </c>
      <c r="J135" s="7"/>
    </row>
    <row r="136" spans="1:10" x14ac:dyDescent="0.25">
      <c r="A136" s="13">
        <v>5.7060630063642748</v>
      </c>
      <c r="B136" s="2">
        <v>-18.837920489296636</v>
      </c>
      <c r="C136" s="10">
        <v>1</v>
      </c>
      <c r="D136" s="10">
        <v>2</v>
      </c>
      <c r="E136" s="10">
        <v>1</v>
      </c>
      <c r="J136" s="7"/>
    </row>
    <row r="137" spans="1:10" x14ac:dyDescent="0.25">
      <c r="A137" s="13">
        <v>5.7477296730357921</v>
      </c>
      <c r="B137" s="2">
        <v>-19.123343527013255</v>
      </c>
      <c r="C137" s="10">
        <v>1</v>
      </c>
      <c r="D137" s="10">
        <v>2</v>
      </c>
      <c r="E137" s="10">
        <v>1</v>
      </c>
      <c r="J137" s="7"/>
    </row>
    <row r="138" spans="1:10" x14ac:dyDescent="0.25">
      <c r="A138" s="13">
        <v>5.7893963397000334</v>
      </c>
      <c r="B138" s="2">
        <v>-19.215086646279307</v>
      </c>
      <c r="C138" s="10">
        <v>1</v>
      </c>
      <c r="D138" s="10">
        <v>2</v>
      </c>
      <c r="E138" s="10">
        <v>1</v>
      </c>
      <c r="J138" s="7"/>
    </row>
    <row r="139" spans="1:10" x14ac:dyDescent="0.25">
      <c r="A139" s="13">
        <v>5.8310630063642748</v>
      </c>
      <c r="B139" s="2">
        <v>-19.317023445463811</v>
      </c>
      <c r="C139" s="10">
        <v>1</v>
      </c>
      <c r="D139" s="10">
        <v>2</v>
      </c>
      <c r="E139" s="10">
        <v>1</v>
      </c>
      <c r="J139" s="7"/>
    </row>
    <row r="140" spans="1:10" x14ac:dyDescent="0.25">
      <c r="A140" s="13">
        <v>5.8727296730357921</v>
      </c>
      <c r="B140" s="2">
        <v>-19.408766564729866</v>
      </c>
      <c r="C140" s="10">
        <v>1</v>
      </c>
      <c r="D140" s="10">
        <v>2</v>
      </c>
      <c r="E140" s="10">
        <v>1</v>
      </c>
      <c r="J140" s="7"/>
    </row>
    <row r="141" spans="1:10" x14ac:dyDescent="0.25">
      <c r="A141" s="13">
        <v>5.9213407841452863</v>
      </c>
      <c r="B141" s="2">
        <v>-19.429153924566769</v>
      </c>
      <c r="C141" s="10">
        <v>1</v>
      </c>
      <c r="D141" s="10">
        <v>2</v>
      </c>
      <c r="E141" s="10">
        <v>1</v>
      </c>
      <c r="J141" s="7"/>
    </row>
    <row r="142" spans="1:10" x14ac:dyDescent="0.25">
      <c r="A142" s="13">
        <v>5.9630074508095277</v>
      </c>
      <c r="B142" s="2">
        <v>-19.653414882772683</v>
      </c>
      <c r="C142" s="10">
        <v>1</v>
      </c>
      <c r="D142" s="10">
        <v>2</v>
      </c>
      <c r="E142" s="10">
        <v>1</v>
      </c>
      <c r="J142" s="7"/>
    </row>
    <row r="143" spans="1:10" x14ac:dyDescent="0.25">
      <c r="A143" s="13">
        <v>6.004674117481045</v>
      </c>
      <c r="B143" s="2">
        <v>-19.775739041794086</v>
      </c>
      <c r="C143" s="10">
        <v>1</v>
      </c>
      <c r="D143" s="10">
        <v>2</v>
      </c>
      <c r="E143" s="10">
        <v>1</v>
      </c>
      <c r="J143" s="7"/>
    </row>
    <row r="144" spans="1:10" x14ac:dyDescent="0.25">
      <c r="A144" s="13">
        <v>6.0532852285905392</v>
      </c>
      <c r="B144" s="2">
        <v>-19.989806320081549</v>
      </c>
      <c r="C144" s="10">
        <v>1</v>
      </c>
      <c r="D144" s="10">
        <v>2</v>
      </c>
      <c r="E144" s="10">
        <v>1</v>
      </c>
      <c r="J144" s="7"/>
    </row>
    <row r="145" spans="1:10" x14ac:dyDescent="0.25">
      <c r="A145" s="13">
        <v>6.0949518952547805</v>
      </c>
      <c r="B145" s="2">
        <v>-20.132517838939858</v>
      </c>
      <c r="C145" s="10">
        <v>1</v>
      </c>
      <c r="D145" s="10">
        <v>2</v>
      </c>
      <c r="E145" s="10">
        <v>1</v>
      </c>
      <c r="J145" s="7"/>
    </row>
    <row r="146" spans="1:10" x14ac:dyDescent="0.25">
      <c r="A146" s="13">
        <v>6.1366185619190219</v>
      </c>
      <c r="B146" s="2">
        <v>-19.734964322120284</v>
      </c>
      <c r="C146" s="10">
        <v>1</v>
      </c>
      <c r="D146" s="10">
        <v>2</v>
      </c>
      <c r="E146" s="10">
        <v>1</v>
      </c>
      <c r="J146" s="7"/>
    </row>
    <row r="147" spans="1:10" x14ac:dyDescent="0.25">
      <c r="A147" s="13">
        <v>6.1782852285905392</v>
      </c>
      <c r="B147" s="2">
        <v>-20.305810397553518</v>
      </c>
      <c r="C147" s="10">
        <v>1</v>
      </c>
      <c r="D147" s="10">
        <v>2</v>
      </c>
      <c r="E147" s="10">
        <v>1</v>
      </c>
      <c r="J147" s="7"/>
    </row>
    <row r="148" spans="1:10" x14ac:dyDescent="0.25">
      <c r="A148" s="13">
        <v>6.2199518952547805</v>
      </c>
      <c r="B148" s="2">
        <v>-20.417940876656473</v>
      </c>
      <c r="C148" s="10">
        <v>1</v>
      </c>
      <c r="D148" s="10">
        <v>2</v>
      </c>
      <c r="E148" s="10">
        <v>1</v>
      </c>
      <c r="J148" s="7"/>
    </row>
    <row r="149" spans="1:10" x14ac:dyDescent="0.25">
      <c r="A149" s="13">
        <v>6.2616185619190219</v>
      </c>
      <c r="B149" s="2">
        <v>-20.530071355759429</v>
      </c>
      <c r="C149" s="10">
        <v>1</v>
      </c>
      <c r="D149" s="10">
        <v>2</v>
      </c>
      <c r="E149" s="10">
        <v>1</v>
      </c>
      <c r="J149" s="7"/>
    </row>
    <row r="150" spans="1:10" x14ac:dyDescent="0.25">
      <c r="A150" s="13">
        <v>6.3032852285905392</v>
      </c>
      <c r="B150" s="2">
        <v>-20.611620795107033</v>
      </c>
      <c r="C150" s="10">
        <v>1</v>
      </c>
      <c r="D150" s="10">
        <v>2</v>
      </c>
      <c r="E150" s="10">
        <v>1</v>
      </c>
      <c r="J150" s="7"/>
    </row>
    <row r="151" spans="1:10" x14ac:dyDescent="0.25">
      <c r="A151" s="13">
        <v>6.3449518952547805</v>
      </c>
      <c r="B151" s="2">
        <v>-20.652395514780839</v>
      </c>
      <c r="C151" s="10">
        <v>1</v>
      </c>
      <c r="D151" s="10">
        <v>2</v>
      </c>
      <c r="E151" s="10">
        <v>1</v>
      </c>
      <c r="J151" s="7"/>
    </row>
    <row r="152" spans="1:10" x14ac:dyDescent="0.25">
      <c r="A152" s="13">
        <v>6.3866185619190219</v>
      </c>
      <c r="B152" s="2">
        <v>-20.591233435270134</v>
      </c>
      <c r="C152" s="10">
        <v>1</v>
      </c>
      <c r="D152" s="10">
        <v>2</v>
      </c>
      <c r="E152" s="10">
        <v>1</v>
      </c>
      <c r="J152" s="7"/>
    </row>
    <row r="153" spans="1:10" x14ac:dyDescent="0.25">
      <c r="A153" s="13">
        <v>6.4282852285905392</v>
      </c>
      <c r="B153" s="2">
        <v>-20.754332313965342</v>
      </c>
      <c r="C153" s="10">
        <v>1</v>
      </c>
      <c r="D153" s="10">
        <v>2</v>
      </c>
      <c r="E153" s="10">
        <v>1</v>
      </c>
      <c r="J153" s="7"/>
    </row>
    <row r="154" spans="1:10" x14ac:dyDescent="0.25">
      <c r="A154" s="13">
        <v>6.4699518952547805</v>
      </c>
      <c r="B154" s="2">
        <v>-20.835881753312947</v>
      </c>
      <c r="C154" s="10">
        <v>1</v>
      </c>
      <c r="D154" s="10">
        <v>2</v>
      </c>
      <c r="E154" s="10">
        <v>1</v>
      </c>
      <c r="J154" s="7"/>
    </row>
    <row r="155" spans="1:10" x14ac:dyDescent="0.25">
      <c r="A155" s="13">
        <v>6.5116185619190219</v>
      </c>
      <c r="B155" s="2">
        <v>-20.927624872579003</v>
      </c>
      <c r="C155" s="10">
        <v>1</v>
      </c>
      <c r="D155" s="10">
        <v>2</v>
      </c>
      <c r="E155" s="10">
        <v>1</v>
      </c>
      <c r="J155" s="7"/>
    </row>
    <row r="156" spans="1:10" x14ac:dyDescent="0.25">
      <c r="A156" s="13">
        <v>6.5532852285905392</v>
      </c>
      <c r="B156" s="2">
        <v>-20.978593272171253</v>
      </c>
      <c r="C156" s="10">
        <v>1</v>
      </c>
      <c r="D156" s="10">
        <v>2</v>
      </c>
      <c r="E156" s="10">
        <v>1</v>
      </c>
      <c r="J156" s="7"/>
    </row>
    <row r="157" spans="1:10" x14ac:dyDescent="0.25">
      <c r="A157" s="13">
        <v>6.5949518952547805</v>
      </c>
      <c r="B157" s="2">
        <v>-21.070336391437312</v>
      </c>
      <c r="C157" s="10">
        <v>1</v>
      </c>
      <c r="D157" s="10">
        <v>2</v>
      </c>
      <c r="E157" s="10">
        <v>1</v>
      </c>
      <c r="J157" s="7"/>
    </row>
    <row r="158" spans="1:10" x14ac:dyDescent="0.25">
      <c r="A158" s="13">
        <v>6.6366185619190219</v>
      </c>
      <c r="B158" s="2">
        <v>-21.131498470948014</v>
      </c>
      <c r="C158" s="10">
        <v>1</v>
      </c>
      <c r="D158" s="10">
        <v>2</v>
      </c>
      <c r="E158" s="10">
        <v>1</v>
      </c>
      <c r="J158" s="7"/>
    </row>
    <row r="159" spans="1:10" x14ac:dyDescent="0.25">
      <c r="A159" s="13">
        <v>6.6782852285905392</v>
      </c>
      <c r="B159" s="2">
        <v>-21.213047910295614</v>
      </c>
      <c r="C159" s="10">
        <v>1</v>
      </c>
      <c r="D159" s="10">
        <v>2</v>
      </c>
      <c r="E159" s="10">
        <v>1</v>
      </c>
      <c r="J159" s="7"/>
    </row>
    <row r="160" spans="1:10" x14ac:dyDescent="0.25">
      <c r="A160" s="13">
        <v>6.7199518952547805</v>
      </c>
      <c r="B160" s="2">
        <v>-20.988786952089704</v>
      </c>
      <c r="C160" s="10">
        <v>1</v>
      </c>
      <c r="D160" s="10">
        <v>2</v>
      </c>
      <c r="E160" s="10">
        <v>1</v>
      </c>
      <c r="J160" s="7"/>
    </row>
    <row r="161" spans="1:10" x14ac:dyDescent="0.25">
      <c r="A161" s="13">
        <v>6.7616185619190219</v>
      </c>
      <c r="B161" s="2">
        <v>-21.355759429153924</v>
      </c>
      <c r="C161" s="10">
        <v>1</v>
      </c>
      <c r="D161" s="10">
        <v>2</v>
      </c>
      <c r="E161" s="10">
        <v>1</v>
      </c>
      <c r="J161" s="7"/>
    </row>
    <row r="162" spans="1:10" x14ac:dyDescent="0.25">
      <c r="A162" s="13">
        <v>6.8032852285905392</v>
      </c>
      <c r="B162" s="2">
        <v>-21.427115188583077</v>
      </c>
      <c r="C162" s="10">
        <v>1</v>
      </c>
      <c r="D162" s="10">
        <v>2</v>
      </c>
      <c r="E162" s="10">
        <v>1</v>
      </c>
      <c r="J162" s="7"/>
    </row>
    <row r="163" spans="1:10" x14ac:dyDescent="0.25">
      <c r="A163" s="13">
        <v>6.8518963397000334</v>
      </c>
      <c r="B163" s="2">
        <v>-21.539245667686036</v>
      </c>
      <c r="C163" s="10">
        <v>1</v>
      </c>
      <c r="D163" s="10">
        <v>2</v>
      </c>
      <c r="E163" s="10">
        <v>1</v>
      </c>
      <c r="J163" s="7"/>
    </row>
    <row r="164" spans="1:10" x14ac:dyDescent="0.25">
      <c r="A164" s="13">
        <v>6.8935630063642748</v>
      </c>
      <c r="B164" s="2">
        <v>-21.610601427115188</v>
      </c>
      <c r="C164" s="10">
        <v>1</v>
      </c>
      <c r="D164" s="10">
        <v>2</v>
      </c>
      <c r="E164" s="10">
        <v>1</v>
      </c>
      <c r="J164" s="7"/>
    </row>
    <row r="165" spans="1:10" x14ac:dyDescent="0.25">
      <c r="A165" s="13">
        <v>6.9352296730357921</v>
      </c>
      <c r="B165" s="2">
        <v>-21.243628950050969</v>
      </c>
      <c r="C165" s="10">
        <v>1</v>
      </c>
      <c r="D165" s="10">
        <v>2</v>
      </c>
      <c r="E165" s="10">
        <v>1</v>
      </c>
      <c r="J165" s="7"/>
    </row>
    <row r="166" spans="1:10" x14ac:dyDescent="0.25">
      <c r="A166" s="13">
        <v>6.9768963397000334</v>
      </c>
      <c r="B166" s="2">
        <v>-21.702344546381244</v>
      </c>
      <c r="C166" s="10">
        <v>1</v>
      </c>
      <c r="D166" s="10">
        <v>2</v>
      </c>
      <c r="E166" s="10">
        <v>1</v>
      </c>
      <c r="J166" s="7"/>
    </row>
    <row r="167" spans="1:10" x14ac:dyDescent="0.25">
      <c r="A167" s="13">
        <v>7.0185630063642748</v>
      </c>
      <c r="B167" s="2">
        <v>-21.804281345565752</v>
      </c>
      <c r="C167" s="10">
        <v>1</v>
      </c>
      <c r="D167" s="10">
        <v>2</v>
      </c>
      <c r="E167" s="10">
        <v>1</v>
      </c>
      <c r="J167" s="7"/>
    </row>
    <row r="168" spans="1:10" x14ac:dyDescent="0.25">
      <c r="A168" s="13">
        <v>7.0602296730357921</v>
      </c>
      <c r="B168" s="2">
        <v>-21.865443425076453</v>
      </c>
      <c r="C168" s="10">
        <v>1</v>
      </c>
      <c r="D168" s="10">
        <v>2</v>
      </c>
      <c r="E168" s="10">
        <v>1</v>
      </c>
      <c r="J168" s="7"/>
    </row>
    <row r="169" spans="1:10" x14ac:dyDescent="0.25">
      <c r="A169" s="13">
        <v>7.1018963397000334</v>
      </c>
      <c r="B169" s="2">
        <v>-21.936799184505606</v>
      </c>
      <c r="C169" s="10">
        <v>1</v>
      </c>
      <c r="D169" s="10">
        <v>2</v>
      </c>
      <c r="E169" s="10">
        <v>1</v>
      </c>
      <c r="J169" s="7"/>
    </row>
    <row r="170" spans="1:10" x14ac:dyDescent="0.25">
      <c r="A170" s="13">
        <v>7.1435630063642748</v>
      </c>
      <c r="B170" s="2">
        <v>-22.028542303771662</v>
      </c>
      <c r="C170" s="10">
        <v>1</v>
      </c>
      <c r="D170" s="10">
        <v>2</v>
      </c>
      <c r="E170" s="10">
        <v>1</v>
      </c>
      <c r="J170" s="7"/>
    </row>
    <row r="171" spans="1:10" x14ac:dyDescent="0.25">
      <c r="A171" s="13">
        <v>7.192174117481045</v>
      </c>
      <c r="B171" s="2">
        <v>-21.814475025484199</v>
      </c>
      <c r="C171" s="10">
        <v>1</v>
      </c>
      <c r="D171" s="10">
        <v>2</v>
      </c>
      <c r="E171" s="10">
        <v>1</v>
      </c>
      <c r="J171" s="7"/>
    </row>
    <row r="172" spans="1:10" x14ac:dyDescent="0.25">
      <c r="A172" s="13">
        <v>7.2338407841452863</v>
      </c>
      <c r="B172" s="2">
        <v>-22.110091743119266</v>
      </c>
      <c r="C172" s="10">
        <v>1</v>
      </c>
      <c r="D172" s="10">
        <v>2</v>
      </c>
      <c r="E172" s="10">
        <v>1</v>
      </c>
      <c r="J172" s="7"/>
    </row>
    <row r="173" spans="1:10" x14ac:dyDescent="0.25">
      <c r="A173" s="13">
        <v>7.2755074508095277</v>
      </c>
      <c r="B173" s="2">
        <v>-22.171253822629971</v>
      </c>
      <c r="C173" s="10">
        <v>1</v>
      </c>
      <c r="D173" s="10">
        <v>2</v>
      </c>
      <c r="E173" s="10">
        <v>1</v>
      </c>
      <c r="J173" s="7"/>
    </row>
    <row r="174" spans="1:10" x14ac:dyDescent="0.25">
      <c r="A174" s="13">
        <v>7.317174117481045</v>
      </c>
      <c r="B174" s="2">
        <v>-22.252803261977572</v>
      </c>
      <c r="C174" s="10">
        <v>1</v>
      </c>
      <c r="D174" s="10">
        <v>2</v>
      </c>
      <c r="E174" s="10">
        <v>1</v>
      </c>
      <c r="J174" s="7"/>
    </row>
    <row r="175" spans="1:10" x14ac:dyDescent="0.25">
      <c r="A175" s="13">
        <v>7.3588407841452863</v>
      </c>
      <c r="B175" s="2">
        <v>-22.33435270132518</v>
      </c>
      <c r="C175" s="10">
        <v>1</v>
      </c>
      <c r="D175" s="10">
        <v>2</v>
      </c>
      <c r="E175" s="10">
        <v>1</v>
      </c>
      <c r="J175" s="7"/>
    </row>
    <row r="176" spans="1:10" x14ac:dyDescent="0.25">
      <c r="A176" s="13">
        <v>7.4005074508095277</v>
      </c>
      <c r="B176" s="2">
        <v>-22.415902140672781</v>
      </c>
      <c r="C176" s="10">
        <v>1</v>
      </c>
      <c r="D176" s="10">
        <v>2</v>
      </c>
      <c r="E176" s="10">
        <v>1</v>
      </c>
      <c r="J176" s="7"/>
    </row>
    <row r="177" spans="1:10" x14ac:dyDescent="0.25">
      <c r="A177" s="13">
        <v>7.442174117481045</v>
      </c>
      <c r="B177" s="2">
        <v>-22.497451580020389</v>
      </c>
      <c r="C177" s="10">
        <v>1</v>
      </c>
      <c r="D177" s="10">
        <v>2</v>
      </c>
      <c r="E177" s="10">
        <v>1</v>
      </c>
      <c r="J177" s="7"/>
    </row>
    <row r="178" spans="1:10" x14ac:dyDescent="0.25">
      <c r="A178" s="13">
        <v>7.4838407841452863</v>
      </c>
      <c r="B178" s="2">
        <v>-22.548419979612643</v>
      </c>
      <c r="C178" s="10">
        <v>1</v>
      </c>
      <c r="D178" s="10">
        <v>2</v>
      </c>
      <c r="E178" s="10">
        <v>1</v>
      </c>
      <c r="J178" s="7"/>
    </row>
    <row r="179" spans="1:10" x14ac:dyDescent="0.25">
      <c r="A179" s="13">
        <v>7.5255074508095277</v>
      </c>
      <c r="B179" s="2">
        <v>-22.609582059123344</v>
      </c>
      <c r="C179" s="10">
        <v>1</v>
      </c>
      <c r="D179" s="10">
        <v>2</v>
      </c>
      <c r="E179" s="10">
        <v>1</v>
      </c>
      <c r="J179" s="7"/>
    </row>
    <row r="180" spans="1:10" x14ac:dyDescent="0.25">
      <c r="A180" s="13">
        <v>7.567174117481045</v>
      </c>
      <c r="B180" s="2">
        <v>-22.680937818552497</v>
      </c>
      <c r="C180" s="10">
        <v>1</v>
      </c>
      <c r="D180" s="10">
        <v>2</v>
      </c>
      <c r="E180" s="10">
        <v>1</v>
      </c>
      <c r="J180" s="7"/>
    </row>
    <row r="181" spans="1:10" x14ac:dyDescent="0.25">
      <c r="A181" s="13">
        <v>7.6088407841452863</v>
      </c>
      <c r="B181" s="2">
        <v>-22.721712538226299</v>
      </c>
      <c r="C181" s="10">
        <v>1</v>
      </c>
      <c r="D181" s="10">
        <v>2</v>
      </c>
      <c r="E181" s="10">
        <v>1</v>
      </c>
      <c r="J181" s="7"/>
    </row>
    <row r="182" spans="1:10" x14ac:dyDescent="0.25">
      <c r="A182" s="13">
        <v>7.6505074508095277</v>
      </c>
      <c r="B182" s="2">
        <v>-22.752293577981654</v>
      </c>
      <c r="C182" s="10">
        <v>1</v>
      </c>
      <c r="D182" s="10">
        <v>2</v>
      </c>
      <c r="E182" s="10">
        <v>1</v>
      </c>
      <c r="J182" s="7"/>
    </row>
    <row r="183" spans="1:10" x14ac:dyDescent="0.25">
      <c r="A183" s="13">
        <v>7.692174117481045</v>
      </c>
      <c r="B183" s="2">
        <v>-22.782874617737004</v>
      </c>
      <c r="C183" s="10">
        <v>1</v>
      </c>
      <c r="D183" s="10">
        <v>2</v>
      </c>
      <c r="E183" s="10">
        <v>1</v>
      </c>
      <c r="J183" s="7"/>
    </row>
    <row r="184" spans="1:10" x14ac:dyDescent="0.25">
      <c r="A184" s="13">
        <v>7.7338407841452863</v>
      </c>
      <c r="B184" s="2">
        <v>-22.884811416921508</v>
      </c>
      <c r="C184" s="10">
        <v>1</v>
      </c>
      <c r="D184" s="10">
        <v>2</v>
      </c>
      <c r="E184" s="10">
        <v>1</v>
      </c>
      <c r="J184" s="7"/>
    </row>
    <row r="185" spans="1:10" x14ac:dyDescent="0.25">
      <c r="A185" s="13">
        <v>7.7755074508095277</v>
      </c>
      <c r="B185" s="2">
        <v>-22.956167176350661</v>
      </c>
      <c r="C185" s="10">
        <v>1</v>
      </c>
      <c r="D185" s="10">
        <v>2</v>
      </c>
      <c r="E185" s="10">
        <v>1</v>
      </c>
      <c r="J185" s="7"/>
    </row>
    <row r="186" spans="1:10" x14ac:dyDescent="0.25">
      <c r="A186" s="13">
        <v>7.817174117481045</v>
      </c>
      <c r="B186" s="2">
        <v>-23.058103975535168</v>
      </c>
      <c r="C186" s="10">
        <v>1</v>
      </c>
      <c r="D186" s="10">
        <v>2</v>
      </c>
      <c r="E186" s="10">
        <v>1</v>
      </c>
      <c r="J186" s="7"/>
    </row>
    <row r="187" spans="1:10" x14ac:dyDescent="0.25">
      <c r="A187" s="13">
        <v>7.8588407841452863</v>
      </c>
      <c r="B187" s="2">
        <v>-23.149847094801224</v>
      </c>
      <c r="C187" s="10">
        <v>1</v>
      </c>
      <c r="D187" s="10">
        <v>2</v>
      </c>
      <c r="E187" s="10">
        <v>1</v>
      </c>
      <c r="J187" s="7"/>
    </row>
    <row r="188" spans="1:10" x14ac:dyDescent="0.25">
      <c r="A188" s="13">
        <v>7.9005074508095277</v>
      </c>
      <c r="B188" s="2">
        <v>-23.221202854230377</v>
      </c>
      <c r="C188" s="10">
        <v>1</v>
      </c>
      <c r="D188" s="10">
        <v>2</v>
      </c>
      <c r="E188" s="10">
        <v>1</v>
      </c>
      <c r="J188" s="7"/>
    </row>
    <row r="189" spans="1:10" x14ac:dyDescent="0.25">
      <c r="A189" s="13">
        <v>7.942174117481045</v>
      </c>
      <c r="B189" s="2">
        <v>-23.302752293577981</v>
      </c>
      <c r="C189" s="10">
        <v>1</v>
      </c>
      <c r="D189" s="10">
        <v>2</v>
      </c>
      <c r="E189" s="10">
        <v>1</v>
      </c>
      <c r="J189" s="7"/>
    </row>
    <row r="190" spans="1:10" x14ac:dyDescent="0.25">
      <c r="A190" s="13">
        <v>7.9838407841452863</v>
      </c>
      <c r="B190" s="2">
        <v>-23.404689092762489</v>
      </c>
      <c r="C190" s="10">
        <v>1</v>
      </c>
      <c r="D190" s="10">
        <v>2</v>
      </c>
      <c r="E190" s="10">
        <v>1</v>
      </c>
      <c r="J190" s="7"/>
    </row>
    <row r="191" spans="1:10" x14ac:dyDescent="0.25">
      <c r="A191" s="13">
        <v>8.0255074508095277</v>
      </c>
      <c r="B191" s="2">
        <v>-23.455657492354742</v>
      </c>
      <c r="C191" s="10">
        <v>1</v>
      </c>
      <c r="D191" s="10">
        <v>2</v>
      </c>
      <c r="E191" s="10">
        <v>1</v>
      </c>
      <c r="J191" s="7"/>
    </row>
    <row r="192" spans="1:10" x14ac:dyDescent="0.25">
      <c r="A192" s="13">
        <v>8.067174117481045</v>
      </c>
      <c r="B192" s="2">
        <v>-23.527013251783892</v>
      </c>
      <c r="C192" s="10">
        <v>1</v>
      </c>
      <c r="D192" s="10">
        <v>2</v>
      </c>
      <c r="E192" s="10">
        <v>1</v>
      </c>
      <c r="J192" s="7"/>
    </row>
    <row r="193" spans="1:10" x14ac:dyDescent="0.25">
      <c r="A193" s="13">
        <v>8.1088407841452863</v>
      </c>
      <c r="B193" s="2">
        <v>-23.628950050968399</v>
      </c>
      <c r="C193" s="10">
        <v>1</v>
      </c>
      <c r="D193" s="10">
        <v>2</v>
      </c>
      <c r="E193" s="10">
        <v>1</v>
      </c>
      <c r="J193" s="7"/>
    </row>
    <row r="194" spans="1:10" x14ac:dyDescent="0.25">
      <c r="A194" s="13">
        <v>8.1574518952547805</v>
      </c>
      <c r="B194" s="2">
        <v>-23.761467889908257</v>
      </c>
      <c r="C194" s="10">
        <v>1</v>
      </c>
      <c r="D194" s="10">
        <v>2</v>
      </c>
      <c r="E194" s="10">
        <v>1</v>
      </c>
      <c r="J194" s="7"/>
    </row>
    <row r="195" spans="1:10" x14ac:dyDescent="0.25">
      <c r="A195" s="13">
        <v>8.1991185619190219</v>
      </c>
      <c r="B195" s="2">
        <v>-23.547400611620798</v>
      </c>
      <c r="C195" s="10">
        <v>1</v>
      </c>
      <c r="D195" s="10">
        <v>2</v>
      </c>
      <c r="E195" s="10">
        <v>1</v>
      </c>
      <c r="J195" s="7"/>
    </row>
    <row r="196" spans="1:10" x14ac:dyDescent="0.25">
      <c r="A196" s="13">
        <v>8.2407852285905392</v>
      </c>
      <c r="B196" s="2">
        <v>-23.873598369011216</v>
      </c>
      <c r="C196" s="10">
        <v>1</v>
      </c>
      <c r="D196" s="10">
        <v>2</v>
      </c>
      <c r="E196" s="10">
        <v>1</v>
      </c>
      <c r="J196" s="7"/>
    </row>
    <row r="197" spans="1:10" x14ac:dyDescent="0.25">
      <c r="A197" s="13">
        <v>8.2824518952547805</v>
      </c>
      <c r="B197" s="2">
        <v>-23.995922528032619</v>
      </c>
      <c r="C197" s="10">
        <v>1</v>
      </c>
      <c r="D197" s="10">
        <v>2</v>
      </c>
      <c r="E197" s="10">
        <v>1</v>
      </c>
      <c r="J197" s="7"/>
    </row>
    <row r="198" spans="1:10" x14ac:dyDescent="0.25">
      <c r="A198" s="13">
        <v>8.3241185619190219</v>
      </c>
      <c r="B198" s="2">
        <v>-24.087665647298675</v>
      </c>
      <c r="C198" s="10">
        <v>1</v>
      </c>
      <c r="D198" s="10">
        <v>2</v>
      </c>
      <c r="E198" s="10">
        <v>1</v>
      </c>
      <c r="J198" s="7"/>
    </row>
    <row r="199" spans="1:10" x14ac:dyDescent="0.25">
      <c r="A199" s="13">
        <v>8.3657852285905392</v>
      </c>
      <c r="B199" s="2">
        <v>-24.189602446483182</v>
      </c>
      <c r="C199" s="10">
        <v>1</v>
      </c>
      <c r="D199" s="10">
        <v>2</v>
      </c>
      <c r="E199" s="10">
        <v>1</v>
      </c>
      <c r="J199" s="7"/>
    </row>
    <row r="200" spans="1:10" x14ac:dyDescent="0.25">
      <c r="A200" s="13">
        <v>8.4074518952547805</v>
      </c>
      <c r="B200" s="2">
        <v>-24.281345565749238</v>
      </c>
      <c r="C200" s="10">
        <v>1</v>
      </c>
      <c r="D200" s="10">
        <v>2</v>
      </c>
      <c r="E200" s="10">
        <v>1</v>
      </c>
      <c r="J200" s="7"/>
    </row>
    <row r="201" spans="1:10" x14ac:dyDescent="0.25">
      <c r="A201" s="13">
        <v>8.4491185619190219</v>
      </c>
      <c r="B201" s="2">
        <v>-24.362895005096838</v>
      </c>
      <c r="C201" s="10">
        <v>1</v>
      </c>
      <c r="D201" s="10">
        <v>2</v>
      </c>
      <c r="E201" s="10">
        <v>1</v>
      </c>
      <c r="J201" s="7"/>
    </row>
    <row r="202" spans="1:10" x14ac:dyDescent="0.25">
      <c r="A202" s="13">
        <v>8.4907852285905392</v>
      </c>
      <c r="B202" s="2">
        <v>-24.434250764525991</v>
      </c>
      <c r="C202" s="10">
        <v>1</v>
      </c>
      <c r="D202" s="10">
        <v>2</v>
      </c>
      <c r="E202" s="10">
        <v>1</v>
      </c>
      <c r="J202" s="7"/>
    </row>
    <row r="203" spans="1:10" x14ac:dyDescent="0.25">
      <c r="A203" s="13">
        <v>8.5324518952547805</v>
      </c>
      <c r="B203" s="2">
        <v>-24.525993883792047</v>
      </c>
      <c r="C203" s="10">
        <v>1</v>
      </c>
      <c r="D203" s="10">
        <v>2</v>
      </c>
      <c r="E203" s="10">
        <v>1</v>
      </c>
      <c r="J203" s="7"/>
    </row>
    <row r="204" spans="1:10" x14ac:dyDescent="0.25">
      <c r="A204" s="13">
        <v>8.5741185619190219</v>
      </c>
      <c r="B204" s="2">
        <v>-24.627930682976555</v>
      </c>
      <c r="C204" s="10">
        <v>1</v>
      </c>
      <c r="D204" s="10">
        <v>2</v>
      </c>
      <c r="E204" s="10">
        <v>1</v>
      </c>
      <c r="J204" s="7"/>
    </row>
    <row r="205" spans="1:10" x14ac:dyDescent="0.25">
      <c r="A205" s="13">
        <v>8.6157852285905392</v>
      </c>
      <c r="B205" s="2">
        <v>-24.770642201834864</v>
      </c>
      <c r="C205" s="10">
        <v>1</v>
      </c>
      <c r="D205" s="10">
        <v>2</v>
      </c>
      <c r="E205" s="10">
        <v>1</v>
      </c>
      <c r="J205" s="7"/>
    </row>
    <row r="206" spans="1:10" x14ac:dyDescent="0.25">
      <c r="A206" s="13">
        <v>8.6574518952547805</v>
      </c>
      <c r="B206" s="2">
        <v>-24.882772680937819</v>
      </c>
      <c r="C206" s="10">
        <v>1</v>
      </c>
      <c r="D206" s="10">
        <v>2</v>
      </c>
      <c r="E206" s="10">
        <v>1</v>
      </c>
      <c r="J206" s="7"/>
    </row>
    <row r="207" spans="1:10" x14ac:dyDescent="0.25">
      <c r="A207" s="13">
        <v>8.6991185619190219</v>
      </c>
      <c r="B207" s="2">
        <v>-24.954128440366972</v>
      </c>
      <c r="C207" s="10">
        <v>1</v>
      </c>
      <c r="D207" s="10">
        <v>2</v>
      </c>
      <c r="E207" s="10">
        <v>1</v>
      </c>
      <c r="J207" s="7"/>
    </row>
    <row r="208" spans="1:10" x14ac:dyDescent="0.25">
      <c r="A208" s="13">
        <v>8.7407852285905392</v>
      </c>
      <c r="B208" s="2">
        <v>-25.066258919469927</v>
      </c>
      <c r="C208" s="10">
        <v>1</v>
      </c>
      <c r="D208" s="10">
        <v>2</v>
      </c>
      <c r="E208" s="10">
        <v>1</v>
      </c>
      <c r="J208" s="7"/>
    </row>
    <row r="209" spans="1:10" x14ac:dyDescent="0.25">
      <c r="A209" s="13">
        <v>8.7893963397000334</v>
      </c>
      <c r="B209" s="2">
        <v>-25.208970438328237</v>
      </c>
      <c r="C209" s="10">
        <v>1</v>
      </c>
      <c r="D209" s="10">
        <v>2</v>
      </c>
      <c r="E209" s="10">
        <v>1</v>
      </c>
      <c r="J209" s="7"/>
    </row>
    <row r="210" spans="1:10" x14ac:dyDescent="0.25">
      <c r="A210" s="13">
        <v>8.8310630063642748</v>
      </c>
      <c r="B210" s="2">
        <v>-25.331294597349647</v>
      </c>
      <c r="C210" s="10">
        <v>1</v>
      </c>
      <c r="D210" s="10">
        <v>2</v>
      </c>
      <c r="E210" s="10">
        <v>1</v>
      </c>
      <c r="J210" s="7"/>
    </row>
    <row r="211" spans="1:10" x14ac:dyDescent="0.25">
      <c r="A211" s="13">
        <v>8.8727296730357921</v>
      </c>
      <c r="B211" s="2">
        <v>-25.474006116207949</v>
      </c>
      <c r="C211" s="10">
        <v>1</v>
      </c>
      <c r="D211" s="10">
        <v>2</v>
      </c>
      <c r="E211" s="10">
        <v>1</v>
      </c>
      <c r="J211" s="7"/>
    </row>
    <row r="212" spans="1:10" x14ac:dyDescent="0.25">
      <c r="A212" s="13">
        <v>8.9143963397000334</v>
      </c>
      <c r="B212" s="2">
        <v>-25.606523955147811</v>
      </c>
      <c r="C212" s="10">
        <v>1</v>
      </c>
      <c r="D212" s="10">
        <v>2</v>
      </c>
      <c r="E212" s="10">
        <v>1</v>
      </c>
      <c r="J212" s="7"/>
    </row>
    <row r="213" spans="1:10" x14ac:dyDescent="0.25">
      <c r="A213" s="13">
        <v>8.9560630063642748</v>
      </c>
      <c r="B213" s="2">
        <v>-25.708460754332314</v>
      </c>
      <c r="C213" s="10">
        <v>1</v>
      </c>
      <c r="D213" s="10">
        <v>2</v>
      </c>
      <c r="E213" s="10">
        <v>1</v>
      </c>
      <c r="J213" s="7"/>
    </row>
    <row r="214" spans="1:10" x14ac:dyDescent="0.25">
      <c r="A214" s="13">
        <v>8.9977296730357921</v>
      </c>
      <c r="B214" s="2">
        <v>-25.891946992864423</v>
      </c>
      <c r="C214" s="10">
        <v>1</v>
      </c>
      <c r="D214" s="10">
        <v>2</v>
      </c>
      <c r="E214" s="10">
        <v>1</v>
      </c>
      <c r="J214" s="7"/>
    </row>
    <row r="215" spans="1:10" x14ac:dyDescent="0.25">
      <c r="A215" s="13">
        <v>9.0393963397000334</v>
      </c>
      <c r="B215" s="2">
        <v>-26.055045871559631</v>
      </c>
      <c r="C215" s="10">
        <v>1</v>
      </c>
      <c r="D215" s="10">
        <v>2</v>
      </c>
      <c r="E215" s="10">
        <v>1</v>
      </c>
      <c r="J215" s="7"/>
    </row>
    <row r="216" spans="1:10" x14ac:dyDescent="0.25">
      <c r="A216" s="13">
        <v>9.0810630063642748</v>
      </c>
      <c r="B216" s="2">
        <v>-26.187563710499493</v>
      </c>
      <c r="C216" s="10">
        <v>1</v>
      </c>
      <c r="D216" s="10">
        <v>2</v>
      </c>
      <c r="E216" s="10">
        <v>1</v>
      </c>
      <c r="J216" s="7"/>
    </row>
    <row r="217" spans="1:10" x14ac:dyDescent="0.25">
      <c r="A217" s="13">
        <v>9.1227296730357921</v>
      </c>
      <c r="B217" s="2">
        <v>-26.371049949031601</v>
      </c>
      <c r="C217" s="10">
        <v>1</v>
      </c>
      <c r="D217" s="10">
        <v>2</v>
      </c>
      <c r="E217" s="10">
        <v>1</v>
      </c>
      <c r="J217" s="7"/>
    </row>
    <row r="218" spans="1:10" x14ac:dyDescent="0.25">
      <c r="A218" s="13">
        <v>9.1643963397000334</v>
      </c>
      <c r="B218" s="2">
        <v>-26.493374108053008</v>
      </c>
      <c r="C218" s="10">
        <v>1</v>
      </c>
      <c r="D218" s="10">
        <v>2</v>
      </c>
      <c r="E218" s="10">
        <v>1</v>
      </c>
      <c r="J218" s="7"/>
    </row>
    <row r="219" spans="1:10" x14ac:dyDescent="0.25">
      <c r="A219" s="13">
        <v>9.2060630063642748</v>
      </c>
      <c r="B219" s="2">
        <v>-26.687054026503567</v>
      </c>
      <c r="C219" s="10">
        <v>1</v>
      </c>
      <c r="D219" s="10">
        <v>2</v>
      </c>
      <c r="E219" s="10">
        <v>1</v>
      </c>
      <c r="J219" s="7"/>
    </row>
    <row r="220" spans="1:10" x14ac:dyDescent="0.25">
      <c r="A220" s="13">
        <v>9.2477296730357921</v>
      </c>
      <c r="B220" s="2">
        <v>-26.839959225280325</v>
      </c>
      <c r="C220" s="10">
        <v>1</v>
      </c>
      <c r="D220" s="10">
        <v>2</v>
      </c>
      <c r="E220" s="10">
        <v>1</v>
      </c>
      <c r="J220" s="7"/>
    </row>
    <row r="221" spans="1:10" x14ac:dyDescent="0.25">
      <c r="A221" s="13">
        <v>9.2893963397000334</v>
      </c>
      <c r="B221" s="2">
        <v>-26.931702344546384</v>
      </c>
      <c r="C221" s="10">
        <v>1</v>
      </c>
      <c r="D221" s="10">
        <v>2</v>
      </c>
      <c r="E221" s="10">
        <v>1</v>
      </c>
      <c r="J221" s="7"/>
    </row>
    <row r="222" spans="1:10" x14ac:dyDescent="0.25">
      <c r="A222" s="13">
        <v>9.3310630063642748</v>
      </c>
      <c r="B222" s="2">
        <v>-27.07441386340469</v>
      </c>
      <c r="C222" s="10">
        <v>1</v>
      </c>
      <c r="D222" s="10">
        <v>2</v>
      </c>
      <c r="E222" s="10">
        <v>1</v>
      </c>
      <c r="J222" s="7"/>
    </row>
    <row r="223" spans="1:10" x14ac:dyDescent="0.25">
      <c r="A223" s="13">
        <v>9.3727296730357921</v>
      </c>
      <c r="B223" s="2">
        <v>-27.196738022426096</v>
      </c>
      <c r="C223" s="10">
        <v>1</v>
      </c>
      <c r="D223" s="10">
        <v>2</v>
      </c>
      <c r="E223" s="10">
        <v>1</v>
      </c>
      <c r="J223" s="7"/>
    </row>
    <row r="224" spans="1:10" x14ac:dyDescent="0.25">
      <c r="A224" s="13">
        <v>9.4143963397000334</v>
      </c>
      <c r="B224" s="2">
        <v>-27.329255861365951</v>
      </c>
      <c r="C224" s="10">
        <v>1</v>
      </c>
      <c r="D224" s="10">
        <v>2</v>
      </c>
      <c r="E224" s="10">
        <v>1</v>
      </c>
      <c r="J224" s="7"/>
    </row>
    <row r="225" spans="1:10" x14ac:dyDescent="0.25">
      <c r="A225" s="13">
        <v>9.4560630063642748</v>
      </c>
      <c r="B225" s="2">
        <v>-27.482161060142712</v>
      </c>
      <c r="C225" s="10">
        <v>1</v>
      </c>
      <c r="D225" s="10">
        <v>2</v>
      </c>
      <c r="E225" s="10">
        <v>1</v>
      </c>
      <c r="J225" s="7"/>
    </row>
    <row r="226" spans="1:10" x14ac:dyDescent="0.25">
      <c r="A226" s="13">
        <v>9.4977296730357921</v>
      </c>
      <c r="B226" s="2">
        <v>-27.604485219164118</v>
      </c>
      <c r="C226" s="10">
        <v>1</v>
      </c>
      <c r="D226" s="10">
        <v>2</v>
      </c>
      <c r="E226" s="10">
        <v>1</v>
      </c>
      <c r="J226" s="7"/>
    </row>
    <row r="227" spans="1:10" x14ac:dyDescent="0.25">
      <c r="A227" s="13">
        <v>9.5393963397000334</v>
      </c>
      <c r="B227" s="2">
        <v>-27.737003058103976</v>
      </c>
      <c r="C227" s="10">
        <v>1</v>
      </c>
      <c r="D227" s="10">
        <v>2</v>
      </c>
      <c r="E227" s="10">
        <v>1</v>
      </c>
      <c r="J227" s="7"/>
    </row>
    <row r="228" spans="1:10" x14ac:dyDescent="0.25">
      <c r="A228" s="13">
        <v>9.5810630063642748</v>
      </c>
      <c r="B228" s="2">
        <v>-27.900101936799185</v>
      </c>
      <c r="C228" s="10">
        <v>1</v>
      </c>
      <c r="D228" s="10">
        <v>2</v>
      </c>
      <c r="E228" s="10">
        <v>1</v>
      </c>
      <c r="J228" s="7"/>
    </row>
    <row r="229" spans="1:10" x14ac:dyDescent="0.25">
      <c r="A229" s="13">
        <v>9.6227296730357921</v>
      </c>
      <c r="B229" s="2">
        <v>-28.032619775739043</v>
      </c>
      <c r="C229" s="10">
        <v>1</v>
      </c>
      <c r="D229" s="10">
        <v>2</v>
      </c>
      <c r="E229" s="10">
        <v>1</v>
      </c>
      <c r="J229" s="7"/>
    </row>
    <row r="230" spans="1:10" x14ac:dyDescent="0.25">
      <c r="A230" s="13">
        <v>9.6643963397000334</v>
      </c>
      <c r="B230" s="2">
        <v>-28.165137614678898</v>
      </c>
      <c r="C230" s="10">
        <v>1</v>
      </c>
      <c r="D230" s="10">
        <v>2</v>
      </c>
      <c r="E230" s="10">
        <v>1</v>
      </c>
      <c r="J230" s="7"/>
    </row>
    <row r="231" spans="1:10" x14ac:dyDescent="0.25">
      <c r="A231" s="13">
        <v>9.7060630063642748</v>
      </c>
      <c r="B231" s="2">
        <v>-28.307849133537207</v>
      </c>
      <c r="C231" s="10">
        <v>1</v>
      </c>
      <c r="D231" s="10">
        <v>2</v>
      </c>
      <c r="E231" s="10">
        <v>1</v>
      </c>
      <c r="J231" s="7"/>
    </row>
    <row r="232" spans="1:10" x14ac:dyDescent="0.25">
      <c r="A232" s="13">
        <v>9.7477296730357921</v>
      </c>
      <c r="B232" s="2">
        <v>-28.481141692150867</v>
      </c>
      <c r="C232" s="10">
        <v>1</v>
      </c>
      <c r="D232" s="10">
        <v>2</v>
      </c>
      <c r="E232" s="10">
        <v>1</v>
      </c>
      <c r="J232" s="7"/>
    </row>
    <row r="233" spans="1:10" x14ac:dyDescent="0.25">
      <c r="A233" s="13">
        <v>9.7963407841452863</v>
      </c>
      <c r="B233" s="2">
        <v>-28.572884811416923</v>
      </c>
      <c r="C233" s="10">
        <v>1</v>
      </c>
      <c r="D233" s="10">
        <v>2</v>
      </c>
      <c r="E233" s="10">
        <v>1</v>
      </c>
      <c r="J233" s="7"/>
    </row>
    <row r="234" spans="1:10" x14ac:dyDescent="0.25">
      <c r="A234" s="13">
        <v>9.8380074508095277</v>
      </c>
      <c r="B234" s="2">
        <v>-28.735983690112132</v>
      </c>
      <c r="C234" s="10">
        <v>1</v>
      </c>
      <c r="D234" s="10">
        <v>2</v>
      </c>
      <c r="E234" s="10">
        <v>1</v>
      </c>
      <c r="J234" s="7"/>
    </row>
    <row r="235" spans="1:10" x14ac:dyDescent="0.25">
      <c r="A235" s="13">
        <v>9.879674117481045</v>
      </c>
      <c r="B235" s="2">
        <v>-28.919469928644244</v>
      </c>
      <c r="C235" s="10">
        <v>1</v>
      </c>
      <c r="D235" s="10">
        <v>2</v>
      </c>
      <c r="E235" s="10">
        <v>1</v>
      </c>
      <c r="J235" s="7"/>
    </row>
    <row r="236" spans="1:10" x14ac:dyDescent="0.25">
      <c r="A236" s="13">
        <v>9.9213407841452863</v>
      </c>
      <c r="B236" s="2">
        <v>-29.082568807339452</v>
      </c>
      <c r="C236" s="10">
        <v>1</v>
      </c>
      <c r="D236" s="10">
        <v>2</v>
      </c>
      <c r="E236" s="10">
        <v>1</v>
      </c>
      <c r="J236" s="7"/>
    </row>
    <row r="237" spans="1:10" x14ac:dyDescent="0.25">
      <c r="A237" s="13">
        <v>9.9630074508095277</v>
      </c>
      <c r="B237" s="2">
        <v>-29.245667686034661</v>
      </c>
      <c r="C237" s="10">
        <v>1</v>
      </c>
      <c r="D237" s="10">
        <v>2</v>
      </c>
      <c r="E237" s="10">
        <v>1</v>
      </c>
      <c r="J237" s="7"/>
    </row>
    <row r="238" spans="1:10" x14ac:dyDescent="0.25">
      <c r="A238" s="13">
        <v>10.004674117481045</v>
      </c>
      <c r="B238" s="2">
        <v>-29.418960244648318</v>
      </c>
      <c r="C238" s="10">
        <v>1</v>
      </c>
      <c r="D238" s="10">
        <v>2</v>
      </c>
      <c r="E238" s="10">
        <v>1</v>
      </c>
      <c r="J238" s="7"/>
    </row>
    <row r="239" spans="1:10" x14ac:dyDescent="0.25">
      <c r="A239" s="13">
        <v>10.046340784145286</v>
      </c>
      <c r="B239" s="2">
        <v>-29.582059123343527</v>
      </c>
      <c r="C239" s="10">
        <v>1</v>
      </c>
      <c r="D239" s="10">
        <v>2</v>
      </c>
      <c r="E239" s="10">
        <v>1</v>
      </c>
      <c r="J239" s="7"/>
    </row>
    <row r="240" spans="1:10" x14ac:dyDescent="0.25">
      <c r="A240" s="13">
        <v>10.088007450809528</v>
      </c>
      <c r="B240" s="2">
        <v>-29.806320081549437</v>
      </c>
      <c r="C240" s="10">
        <v>1</v>
      </c>
      <c r="D240" s="10">
        <v>2</v>
      </c>
      <c r="E240" s="10">
        <v>1</v>
      </c>
      <c r="J240" s="7"/>
    </row>
    <row r="241" spans="1:10" x14ac:dyDescent="0.25">
      <c r="A241" s="13">
        <v>10.129674117481045</v>
      </c>
      <c r="B241" s="2">
        <v>-29.877675840978593</v>
      </c>
      <c r="C241" s="10">
        <v>1</v>
      </c>
      <c r="D241" s="10">
        <v>2</v>
      </c>
      <c r="E241" s="10">
        <v>1</v>
      </c>
      <c r="J241" s="7"/>
    </row>
    <row r="242" spans="1:10" x14ac:dyDescent="0.25">
      <c r="A242" s="13">
        <v>10.171340784145286</v>
      </c>
      <c r="B242" s="2">
        <v>-30.112130479102955</v>
      </c>
      <c r="C242" s="10">
        <v>1</v>
      </c>
      <c r="D242" s="10">
        <v>2</v>
      </c>
      <c r="E242" s="10">
        <v>1</v>
      </c>
      <c r="J242" s="7"/>
    </row>
    <row r="243" spans="1:10" x14ac:dyDescent="0.25">
      <c r="A243" s="13">
        <v>10.213007450809528</v>
      </c>
      <c r="B243" s="2">
        <v>-30.295616717635067</v>
      </c>
      <c r="C243" s="10">
        <v>1</v>
      </c>
      <c r="D243" s="10">
        <v>2</v>
      </c>
      <c r="E243" s="10">
        <v>1</v>
      </c>
      <c r="J243" s="7"/>
    </row>
    <row r="244" spans="1:10" x14ac:dyDescent="0.25">
      <c r="A244" s="13">
        <v>10.254674117481045</v>
      </c>
      <c r="B244" s="2">
        <v>-30.468909276248727</v>
      </c>
      <c r="C244" s="10">
        <v>1</v>
      </c>
      <c r="D244" s="10">
        <v>2</v>
      </c>
      <c r="E244" s="10">
        <v>1</v>
      </c>
      <c r="J244" s="7"/>
    </row>
    <row r="245" spans="1:10" x14ac:dyDescent="0.25">
      <c r="A245" s="13">
        <v>10.296340784145286</v>
      </c>
      <c r="B245" s="2">
        <v>-30.652395514780835</v>
      </c>
      <c r="C245" s="10">
        <v>1</v>
      </c>
      <c r="D245" s="10">
        <v>2</v>
      </c>
      <c r="E245" s="10">
        <v>1</v>
      </c>
      <c r="J245" s="7"/>
    </row>
    <row r="246" spans="1:10" x14ac:dyDescent="0.25">
      <c r="A246" s="13">
        <v>10.338007450809528</v>
      </c>
      <c r="B246" s="2">
        <v>-30.805300713557592</v>
      </c>
      <c r="C246" s="10">
        <v>1</v>
      </c>
      <c r="D246" s="10">
        <v>2</v>
      </c>
      <c r="E246" s="10">
        <v>1</v>
      </c>
      <c r="J246" s="7"/>
    </row>
    <row r="247" spans="1:10" x14ac:dyDescent="0.25">
      <c r="A247" s="13">
        <v>10.379674117481045</v>
      </c>
      <c r="B247" s="2">
        <v>-30.968399592252801</v>
      </c>
      <c r="C247" s="10">
        <v>1</v>
      </c>
      <c r="D247" s="10">
        <v>2</v>
      </c>
      <c r="E247" s="10">
        <v>1</v>
      </c>
      <c r="J247" s="7"/>
    </row>
    <row r="248" spans="1:10" x14ac:dyDescent="0.25">
      <c r="A248" s="13">
        <v>10.421340784145286</v>
      </c>
      <c r="B248" s="2">
        <v>-31.131498470948014</v>
      </c>
      <c r="C248" s="10">
        <v>1</v>
      </c>
      <c r="D248" s="10">
        <v>2</v>
      </c>
      <c r="E248" s="10">
        <v>1</v>
      </c>
      <c r="J248" s="7"/>
    </row>
    <row r="249" spans="1:10" x14ac:dyDescent="0.25">
      <c r="A249" s="13">
        <v>10.463007450809528</v>
      </c>
      <c r="B249" s="2">
        <v>-31.294597349643222</v>
      </c>
      <c r="C249" s="10">
        <v>1</v>
      </c>
      <c r="D249" s="10">
        <v>2</v>
      </c>
      <c r="E249" s="10">
        <v>1</v>
      </c>
      <c r="J249" s="7"/>
    </row>
    <row r="250" spans="1:10" x14ac:dyDescent="0.25">
      <c r="A250" s="13">
        <v>10.504674117481045</v>
      </c>
      <c r="B250" s="2">
        <v>-31.488277268093782</v>
      </c>
      <c r="C250" s="10">
        <v>1</v>
      </c>
      <c r="D250" s="10">
        <v>2</v>
      </c>
      <c r="E250" s="10">
        <v>1</v>
      </c>
      <c r="J250" s="7"/>
    </row>
    <row r="251" spans="1:10" x14ac:dyDescent="0.25">
      <c r="A251" s="13">
        <v>10.546340784145286</v>
      </c>
      <c r="B251" s="2">
        <v>-31.671763506625894</v>
      </c>
      <c r="C251" s="10">
        <v>1</v>
      </c>
      <c r="D251" s="10">
        <v>2</v>
      </c>
      <c r="E251" s="10">
        <v>1</v>
      </c>
      <c r="J251" s="7"/>
    </row>
    <row r="252" spans="1:10" x14ac:dyDescent="0.25">
      <c r="A252" s="13">
        <v>10.594951895254781</v>
      </c>
      <c r="B252" s="2">
        <v>-31.518858307849136</v>
      </c>
      <c r="C252" s="10">
        <v>1</v>
      </c>
      <c r="D252" s="10">
        <v>2</v>
      </c>
      <c r="E252" s="10">
        <v>1</v>
      </c>
      <c r="J252" s="7"/>
    </row>
    <row r="253" spans="1:10" x14ac:dyDescent="0.25">
      <c r="A253" s="13">
        <v>10.636618561919022</v>
      </c>
      <c r="B253" s="2">
        <v>-32.089704383282367</v>
      </c>
      <c r="C253" s="10">
        <v>1</v>
      </c>
      <c r="D253" s="10">
        <v>2</v>
      </c>
      <c r="E253" s="10">
        <v>1</v>
      </c>
      <c r="J253" s="7"/>
    </row>
    <row r="254" spans="1:10" x14ac:dyDescent="0.25">
      <c r="A254" s="13">
        <v>10.678285228590539</v>
      </c>
      <c r="B254" s="2">
        <v>-32.324159021406729</v>
      </c>
      <c r="C254" s="10">
        <v>1</v>
      </c>
      <c r="D254" s="10">
        <v>2</v>
      </c>
      <c r="E254" s="10">
        <v>1</v>
      </c>
      <c r="J254" s="7"/>
    </row>
    <row r="255" spans="1:10" x14ac:dyDescent="0.25">
      <c r="A255" s="13">
        <v>10.719951895254781</v>
      </c>
      <c r="B255" s="2">
        <v>-32.528032619775743</v>
      </c>
      <c r="C255" s="10">
        <v>1</v>
      </c>
      <c r="D255" s="10">
        <v>2</v>
      </c>
      <c r="E255" s="10">
        <v>1</v>
      </c>
      <c r="J255" s="7"/>
    </row>
    <row r="256" spans="1:10" x14ac:dyDescent="0.25">
      <c r="A256" s="13">
        <v>10.761618561919022</v>
      </c>
      <c r="B256" s="2">
        <v>-32.772680937818549</v>
      </c>
      <c r="C256" s="10">
        <v>1</v>
      </c>
      <c r="D256" s="10">
        <v>2</v>
      </c>
      <c r="E256" s="10">
        <v>1</v>
      </c>
      <c r="J256" s="7"/>
    </row>
    <row r="257" spans="1:10" x14ac:dyDescent="0.25">
      <c r="A257" s="13">
        <v>10.803285228590539</v>
      </c>
      <c r="B257" s="2">
        <v>-32.956167176350661</v>
      </c>
      <c r="C257" s="10">
        <v>1</v>
      </c>
      <c r="D257" s="10">
        <v>2</v>
      </c>
      <c r="E257" s="10">
        <v>1</v>
      </c>
      <c r="J257" s="7"/>
    </row>
    <row r="258" spans="1:10" x14ac:dyDescent="0.25">
      <c r="A258" s="13">
        <v>10.844951895254781</v>
      </c>
      <c r="B258" s="2">
        <v>-33.149847094801224</v>
      </c>
      <c r="C258" s="10">
        <v>1</v>
      </c>
      <c r="D258" s="10">
        <v>2</v>
      </c>
      <c r="E258" s="10">
        <v>1</v>
      </c>
      <c r="J258" s="7"/>
    </row>
    <row r="259" spans="1:10" x14ac:dyDescent="0.25">
      <c r="A259" s="13">
        <v>10.886618561919022</v>
      </c>
      <c r="B259" s="2">
        <v>-33.394495412844037</v>
      </c>
      <c r="C259" s="10">
        <v>1</v>
      </c>
      <c r="D259" s="10">
        <v>2</v>
      </c>
      <c r="E259" s="10">
        <v>1</v>
      </c>
      <c r="J259" s="7"/>
    </row>
    <row r="260" spans="1:10" x14ac:dyDescent="0.25">
      <c r="A260" s="13">
        <v>10.928285228590539</v>
      </c>
      <c r="B260" s="2">
        <v>-33.659531090723753</v>
      </c>
      <c r="C260" s="10">
        <v>1</v>
      </c>
      <c r="D260" s="10">
        <v>2</v>
      </c>
      <c r="E260" s="10">
        <v>1</v>
      </c>
      <c r="J260" s="7"/>
    </row>
    <row r="261" spans="1:10" x14ac:dyDescent="0.25">
      <c r="A261" s="13">
        <v>10.969951895254781</v>
      </c>
      <c r="B261" s="2">
        <v>-33.904179408766566</v>
      </c>
      <c r="C261" s="10">
        <v>1</v>
      </c>
      <c r="D261" s="10">
        <v>2</v>
      </c>
      <c r="E261" s="10">
        <v>1</v>
      </c>
      <c r="J261" s="7"/>
    </row>
    <row r="262" spans="1:10" x14ac:dyDescent="0.25">
      <c r="A262" s="13">
        <v>11.011618561919022</v>
      </c>
      <c r="B262" s="2">
        <v>-34.169215086646282</v>
      </c>
      <c r="C262" s="10">
        <v>1</v>
      </c>
      <c r="D262" s="10">
        <v>2</v>
      </c>
      <c r="E262" s="10">
        <v>1</v>
      </c>
      <c r="J262" s="7"/>
    </row>
    <row r="263" spans="1:10" x14ac:dyDescent="0.25">
      <c r="A263" s="13">
        <v>11.053285228590539</v>
      </c>
      <c r="B263" s="2">
        <v>-34.362895005096838</v>
      </c>
      <c r="C263" s="10">
        <v>1</v>
      </c>
      <c r="D263" s="10">
        <v>2</v>
      </c>
      <c r="E263" s="10">
        <v>1</v>
      </c>
      <c r="J263" s="7"/>
    </row>
    <row r="264" spans="1:10" x14ac:dyDescent="0.25">
      <c r="A264" s="13">
        <v>11.094951895254781</v>
      </c>
      <c r="B264" s="2">
        <v>-34.689092762487263</v>
      </c>
      <c r="C264" s="10">
        <v>1</v>
      </c>
      <c r="D264" s="10">
        <v>2</v>
      </c>
      <c r="E264" s="10">
        <v>1</v>
      </c>
      <c r="J264" s="7"/>
    </row>
    <row r="265" spans="1:10" x14ac:dyDescent="0.25">
      <c r="A265" s="13">
        <v>11.136618561919022</v>
      </c>
      <c r="B265" s="2">
        <v>-34.913353720693173</v>
      </c>
      <c r="C265" s="10">
        <v>1</v>
      </c>
      <c r="D265" s="10">
        <v>2</v>
      </c>
      <c r="E265" s="10">
        <v>1</v>
      </c>
      <c r="J265" s="7"/>
    </row>
    <row r="266" spans="1:10" x14ac:dyDescent="0.25">
      <c r="A266" s="13">
        <v>11.178285228590539</v>
      </c>
      <c r="B266" s="2">
        <v>-35.178389398572882</v>
      </c>
      <c r="C266" s="10">
        <v>1</v>
      </c>
      <c r="D266" s="10">
        <v>2</v>
      </c>
      <c r="E266" s="10">
        <v>1</v>
      </c>
      <c r="J266" s="7"/>
    </row>
    <row r="267" spans="1:10" x14ac:dyDescent="0.25">
      <c r="A267" s="13">
        <v>11.219951895254781</v>
      </c>
      <c r="B267" s="2">
        <v>-35.107033639143729</v>
      </c>
      <c r="C267" s="10">
        <v>1</v>
      </c>
      <c r="D267" s="10">
        <v>2</v>
      </c>
      <c r="E267" s="10">
        <v>1</v>
      </c>
      <c r="J267" s="7"/>
    </row>
    <row r="268" spans="1:10" x14ac:dyDescent="0.25">
      <c r="A268" s="13">
        <v>11.261618561919022</v>
      </c>
      <c r="B268" s="2">
        <v>-35.637104994903162</v>
      </c>
      <c r="C268" s="10">
        <v>1</v>
      </c>
      <c r="D268" s="10">
        <v>2</v>
      </c>
      <c r="E268" s="10">
        <v>1</v>
      </c>
      <c r="J268" s="7"/>
    </row>
    <row r="269" spans="1:10" x14ac:dyDescent="0.25">
      <c r="A269" s="13">
        <v>11.303285228590539</v>
      </c>
      <c r="B269" s="2">
        <v>-35.22935779816514</v>
      </c>
      <c r="C269" s="10">
        <v>1</v>
      </c>
      <c r="D269" s="10">
        <v>2</v>
      </c>
      <c r="E269" s="10">
        <v>1</v>
      </c>
      <c r="J269" s="7"/>
    </row>
    <row r="270" spans="1:10" x14ac:dyDescent="0.25">
      <c r="A270" s="13">
        <v>11.344951895254781</v>
      </c>
      <c r="B270" s="2">
        <v>-36.167176350662587</v>
      </c>
      <c r="C270" s="10">
        <v>1</v>
      </c>
      <c r="D270" s="10">
        <v>2</v>
      </c>
      <c r="E270" s="10">
        <v>1</v>
      </c>
      <c r="J270" s="7"/>
    </row>
    <row r="271" spans="1:10" x14ac:dyDescent="0.25">
      <c r="A271" s="13">
        <v>11.386618561919022</v>
      </c>
      <c r="B271" s="2">
        <v>-36.422018348623851</v>
      </c>
      <c r="C271" s="10">
        <v>1</v>
      </c>
      <c r="D271" s="10">
        <v>2</v>
      </c>
      <c r="E271" s="10">
        <v>1</v>
      </c>
      <c r="J271" s="7"/>
    </row>
    <row r="272" spans="1:10" x14ac:dyDescent="0.25">
      <c r="A272" s="13">
        <v>11.428285228590539</v>
      </c>
      <c r="B272" s="2">
        <v>-36.687054026503567</v>
      </c>
      <c r="C272" s="10">
        <v>1</v>
      </c>
      <c r="D272" s="10">
        <v>2</v>
      </c>
      <c r="E272" s="10">
        <v>1</v>
      </c>
      <c r="J272" s="7"/>
    </row>
    <row r="273" spans="1:10" x14ac:dyDescent="0.25">
      <c r="A273" s="13">
        <v>11.469951895254781</v>
      </c>
      <c r="B273" s="2">
        <v>-36.941896024464832</v>
      </c>
      <c r="C273" s="10">
        <v>1</v>
      </c>
      <c r="D273" s="10">
        <v>2</v>
      </c>
      <c r="E273" s="10">
        <v>1</v>
      </c>
      <c r="J273" s="7"/>
    </row>
    <row r="274" spans="1:10" x14ac:dyDescent="0.25">
      <c r="A274" s="13">
        <v>11.511618561919022</v>
      </c>
      <c r="B274" s="2">
        <v>-37.247706422018346</v>
      </c>
      <c r="C274" s="10">
        <v>1</v>
      </c>
      <c r="D274" s="10">
        <v>2</v>
      </c>
      <c r="E274" s="10">
        <v>1</v>
      </c>
      <c r="J274" s="7"/>
    </row>
    <row r="275" spans="1:10" x14ac:dyDescent="0.25">
      <c r="A275" s="13">
        <v>11.553285228590539</v>
      </c>
      <c r="B275" s="2">
        <v>-37.522935779816514</v>
      </c>
      <c r="C275" s="10">
        <v>1</v>
      </c>
      <c r="D275" s="10">
        <v>2</v>
      </c>
      <c r="E275" s="10">
        <v>1</v>
      </c>
      <c r="J275" s="7"/>
    </row>
    <row r="276" spans="1:10" x14ac:dyDescent="0.25">
      <c r="A276" s="13">
        <v>11.594951895254781</v>
      </c>
      <c r="B276" s="2">
        <v>-37.808358817533133</v>
      </c>
      <c r="C276" s="10">
        <v>1</v>
      </c>
      <c r="D276" s="10">
        <v>2</v>
      </c>
      <c r="E276" s="10">
        <v>1</v>
      </c>
      <c r="J276" s="7"/>
    </row>
    <row r="277" spans="1:10" x14ac:dyDescent="0.25">
      <c r="A277" s="13">
        <v>11.636618561919022</v>
      </c>
      <c r="B277" s="2">
        <v>-38.063200815494397</v>
      </c>
      <c r="C277" s="10">
        <v>1</v>
      </c>
      <c r="D277" s="10">
        <v>2</v>
      </c>
      <c r="E277" s="10">
        <v>1</v>
      </c>
      <c r="J277" s="7"/>
    </row>
    <row r="278" spans="1:10" x14ac:dyDescent="0.25">
      <c r="A278" s="13">
        <v>11.678285228590539</v>
      </c>
      <c r="B278" s="2">
        <v>-38.287461773700308</v>
      </c>
      <c r="C278" s="10">
        <v>1</v>
      </c>
      <c r="D278" s="10">
        <v>2</v>
      </c>
      <c r="E278" s="10">
        <v>1</v>
      </c>
      <c r="J278" s="7"/>
    </row>
    <row r="279" spans="1:10" x14ac:dyDescent="0.25">
      <c r="A279" s="13">
        <v>11.719951895254781</v>
      </c>
      <c r="B279" s="2">
        <v>-38.593272171253822</v>
      </c>
      <c r="C279" s="10">
        <v>1</v>
      </c>
      <c r="D279" s="10">
        <v>2</v>
      </c>
      <c r="E279" s="10">
        <v>1</v>
      </c>
      <c r="J279" s="7"/>
    </row>
    <row r="280" spans="1:10" x14ac:dyDescent="0.25">
      <c r="A280" s="13">
        <v>11.775507450809528</v>
      </c>
      <c r="B280" s="2">
        <v>-38.888888888888886</v>
      </c>
      <c r="C280" s="10">
        <v>1</v>
      </c>
      <c r="D280" s="10">
        <v>2</v>
      </c>
      <c r="E280" s="10">
        <v>1</v>
      </c>
      <c r="J280" s="7"/>
    </row>
    <row r="281" spans="1:10" x14ac:dyDescent="0.25">
      <c r="A281" s="13">
        <v>11.817174117481045</v>
      </c>
      <c r="B281" s="2">
        <v>-39.225280326197755</v>
      </c>
      <c r="C281" s="10">
        <v>1</v>
      </c>
      <c r="D281" s="10">
        <v>2</v>
      </c>
      <c r="E281" s="10">
        <v>1</v>
      </c>
      <c r="J281" s="7"/>
    </row>
    <row r="282" spans="1:10" x14ac:dyDescent="0.25">
      <c r="A282" s="13">
        <v>11.858840784145286</v>
      </c>
      <c r="B282" s="2">
        <v>-39.500509683995922</v>
      </c>
      <c r="C282" s="10">
        <v>1</v>
      </c>
      <c r="D282" s="10">
        <v>2</v>
      </c>
      <c r="E282" s="10">
        <v>1</v>
      </c>
      <c r="J282" s="7"/>
    </row>
    <row r="283" spans="1:10" x14ac:dyDescent="0.25">
      <c r="A283" s="13">
        <v>11.900507450809528</v>
      </c>
      <c r="B283" s="2">
        <v>-39.724770642201833</v>
      </c>
      <c r="C283" s="10">
        <v>1</v>
      </c>
      <c r="D283" s="10">
        <v>2</v>
      </c>
      <c r="E283" s="10">
        <v>1</v>
      </c>
      <c r="J283" s="7"/>
    </row>
    <row r="284" spans="1:10" x14ac:dyDescent="0.25">
      <c r="A284" s="13">
        <v>11.942174117481045</v>
      </c>
      <c r="B284" s="2">
        <v>-40.132517838939854</v>
      </c>
      <c r="C284" s="10">
        <v>1</v>
      </c>
      <c r="D284" s="10">
        <v>2</v>
      </c>
      <c r="E284" s="10">
        <v>1</v>
      </c>
      <c r="J284" s="7"/>
    </row>
    <row r="285" spans="1:10" x14ac:dyDescent="0.25">
      <c r="A285" s="13">
        <v>11.983840784145286</v>
      </c>
      <c r="B285" s="2">
        <v>-40.489296636085626</v>
      </c>
      <c r="C285" s="10">
        <v>1</v>
      </c>
      <c r="D285" s="10">
        <v>2</v>
      </c>
      <c r="E285" s="10">
        <v>1</v>
      </c>
      <c r="J285" s="7"/>
    </row>
    <row r="286" spans="1:10" x14ac:dyDescent="0.25">
      <c r="A286" s="13">
        <v>12.025507450809528</v>
      </c>
      <c r="B286" s="2">
        <v>-40.774719673802245</v>
      </c>
      <c r="C286" s="10">
        <v>1</v>
      </c>
      <c r="D286" s="10">
        <v>2</v>
      </c>
      <c r="E286" s="10">
        <v>1</v>
      </c>
      <c r="J286" s="7"/>
    </row>
    <row r="287" spans="1:10" x14ac:dyDescent="0.25">
      <c r="A287" s="13">
        <v>12.067174117481045</v>
      </c>
      <c r="B287" s="2">
        <v>-41.100917431192663</v>
      </c>
      <c r="C287" s="10">
        <v>1</v>
      </c>
      <c r="D287" s="10">
        <v>2</v>
      </c>
      <c r="E287" s="10">
        <v>1</v>
      </c>
      <c r="J287" s="7"/>
    </row>
    <row r="288" spans="1:10" x14ac:dyDescent="0.25">
      <c r="A288" s="13">
        <v>12.108840784145286</v>
      </c>
      <c r="B288" s="2">
        <v>-41.406727828746178</v>
      </c>
      <c r="C288" s="10">
        <v>1</v>
      </c>
      <c r="D288" s="10">
        <v>2</v>
      </c>
      <c r="E288" s="10">
        <v>1</v>
      </c>
      <c r="J288" s="7"/>
    </row>
    <row r="289" spans="1:10" x14ac:dyDescent="0.25">
      <c r="A289" s="13">
        <v>12.150507450809528</v>
      </c>
      <c r="B289" s="2">
        <v>-41.559633027522942</v>
      </c>
      <c r="C289" s="10">
        <v>1</v>
      </c>
      <c r="D289" s="10">
        <v>2</v>
      </c>
      <c r="E289" s="10">
        <v>1</v>
      </c>
      <c r="J289" s="7"/>
    </row>
    <row r="290" spans="1:10" x14ac:dyDescent="0.25">
      <c r="A290" s="13">
        <v>12.192174117481045</v>
      </c>
      <c r="B290" s="2">
        <v>-41.896024464831804</v>
      </c>
      <c r="C290" s="10">
        <v>1</v>
      </c>
      <c r="D290" s="10">
        <v>2</v>
      </c>
      <c r="E290" s="10">
        <v>1</v>
      </c>
      <c r="J290" s="7"/>
    </row>
    <row r="291" spans="1:10" x14ac:dyDescent="0.25">
      <c r="A291" s="13">
        <v>12.233840784145286</v>
      </c>
      <c r="B291" s="2">
        <v>-42.283384301732923</v>
      </c>
      <c r="C291" s="10">
        <v>1</v>
      </c>
      <c r="D291" s="10">
        <v>2</v>
      </c>
      <c r="E291" s="10">
        <v>1</v>
      </c>
      <c r="J291" s="7"/>
    </row>
    <row r="292" spans="1:10" x14ac:dyDescent="0.25">
      <c r="A292" s="13">
        <v>12.275507450809528</v>
      </c>
      <c r="B292" s="2">
        <v>-42.629969418960243</v>
      </c>
      <c r="C292" s="10">
        <v>1</v>
      </c>
      <c r="D292" s="10">
        <v>2</v>
      </c>
      <c r="E292" s="10">
        <v>1</v>
      </c>
      <c r="J292" s="7"/>
    </row>
    <row r="293" spans="1:10" x14ac:dyDescent="0.25">
      <c r="A293" s="13">
        <v>12.317174117481045</v>
      </c>
      <c r="B293" s="2">
        <v>-42.996941896024467</v>
      </c>
      <c r="C293" s="10">
        <v>1</v>
      </c>
      <c r="D293" s="10">
        <v>2</v>
      </c>
      <c r="E293" s="10">
        <v>1</v>
      </c>
      <c r="J293" s="7"/>
    </row>
    <row r="294" spans="1:10" x14ac:dyDescent="0.25">
      <c r="A294" s="13">
        <v>12.358840784145286</v>
      </c>
      <c r="B294" s="2">
        <v>-43.384301732925586</v>
      </c>
      <c r="C294" s="10">
        <v>1</v>
      </c>
      <c r="D294" s="10">
        <v>2</v>
      </c>
      <c r="E294" s="10">
        <v>1</v>
      </c>
      <c r="J294" s="7"/>
    </row>
    <row r="295" spans="1:10" x14ac:dyDescent="0.25">
      <c r="A295" s="13">
        <v>12.400507450809528</v>
      </c>
      <c r="B295" s="2">
        <v>-43.802242609582059</v>
      </c>
      <c r="C295" s="10">
        <v>1</v>
      </c>
      <c r="D295" s="10">
        <v>2</v>
      </c>
      <c r="E295" s="10">
        <v>1</v>
      </c>
      <c r="J295" s="7"/>
    </row>
    <row r="296" spans="1:10" x14ac:dyDescent="0.25">
      <c r="A296" s="13">
        <v>12.442174117481045</v>
      </c>
      <c r="B296" s="2">
        <v>-44.189602446483185</v>
      </c>
      <c r="C296" s="10">
        <v>1</v>
      </c>
      <c r="D296" s="10">
        <v>2</v>
      </c>
      <c r="E296" s="10">
        <v>1</v>
      </c>
      <c r="J296" s="7"/>
    </row>
    <row r="297" spans="1:10" x14ac:dyDescent="0.25">
      <c r="A297" s="13">
        <v>12.483840784145286</v>
      </c>
      <c r="B297" s="2">
        <v>-44.5973496432212</v>
      </c>
      <c r="C297" s="10">
        <v>1</v>
      </c>
      <c r="D297" s="10">
        <v>2</v>
      </c>
      <c r="E297" s="10">
        <v>1</v>
      </c>
      <c r="J297" s="7"/>
    </row>
    <row r="298" spans="1:10" x14ac:dyDescent="0.25">
      <c r="A298" s="13">
        <v>12.525507450809528</v>
      </c>
      <c r="B298" s="2">
        <v>-45.025484199796132</v>
      </c>
      <c r="C298" s="10">
        <v>1</v>
      </c>
      <c r="D298" s="10">
        <v>2</v>
      </c>
      <c r="E298" s="10">
        <v>1</v>
      </c>
      <c r="J298" s="7"/>
    </row>
    <row r="299" spans="1:10" x14ac:dyDescent="0.25">
      <c r="A299" s="13">
        <v>12.567174117481045</v>
      </c>
      <c r="B299" s="2">
        <v>-45.463812436289501</v>
      </c>
      <c r="C299" s="10">
        <v>1</v>
      </c>
      <c r="D299" s="10">
        <v>2</v>
      </c>
      <c r="E299" s="10">
        <v>1</v>
      </c>
      <c r="J299" s="7"/>
    </row>
    <row r="300" spans="1:10" x14ac:dyDescent="0.25">
      <c r="A300" s="13">
        <v>12.608840784145286</v>
      </c>
      <c r="B300" s="2">
        <v>-45.932721712538232</v>
      </c>
      <c r="C300" s="10">
        <v>1</v>
      </c>
      <c r="D300" s="10">
        <v>2</v>
      </c>
      <c r="E300" s="10">
        <v>1</v>
      </c>
      <c r="J300" s="7"/>
    </row>
    <row r="301" spans="1:10" x14ac:dyDescent="0.25">
      <c r="A301" s="13">
        <v>12.650507450809528</v>
      </c>
      <c r="B301" s="2">
        <v>-46.401630988786955</v>
      </c>
      <c r="C301" s="10">
        <v>1</v>
      </c>
      <c r="D301" s="10">
        <v>2</v>
      </c>
      <c r="E301" s="10">
        <v>1</v>
      </c>
      <c r="J301" s="7"/>
    </row>
    <row r="302" spans="1:10" x14ac:dyDescent="0.25">
      <c r="A302" s="13">
        <v>12.692174117481045</v>
      </c>
      <c r="B302" s="2">
        <v>-46.890927624872582</v>
      </c>
      <c r="C302" s="10">
        <v>1</v>
      </c>
      <c r="D302" s="10">
        <v>2</v>
      </c>
      <c r="E302" s="10">
        <v>1</v>
      </c>
      <c r="J302" s="7"/>
    </row>
    <row r="303" spans="1:10" x14ac:dyDescent="0.25">
      <c r="A303" s="13">
        <v>12.733840784145286</v>
      </c>
      <c r="B303" s="2">
        <v>-47.308868501529048</v>
      </c>
      <c r="C303" s="10">
        <v>1</v>
      </c>
      <c r="D303" s="10">
        <v>2</v>
      </c>
      <c r="E303" s="10">
        <v>1</v>
      </c>
      <c r="J303" s="7"/>
    </row>
    <row r="304" spans="1:10" x14ac:dyDescent="0.25">
      <c r="A304" s="13">
        <v>12.775507450809528</v>
      </c>
      <c r="B304" s="2">
        <v>-47.869520897043834</v>
      </c>
      <c r="C304" s="10">
        <v>1</v>
      </c>
      <c r="D304" s="10">
        <v>2</v>
      </c>
      <c r="E304" s="10">
        <v>1</v>
      </c>
      <c r="J304" s="7"/>
    </row>
    <row r="305" spans="1:10" x14ac:dyDescent="0.25">
      <c r="A305" s="13">
        <v>12.817174117481045</v>
      </c>
      <c r="B305" s="2">
        <v>-48.389398572884808</v>
      </c>
      <c r="C305" s="10">
        <v>1</v>
      </c>
      <c r="D305" s="10">
        <v>2</v>
      </c>
      <c r="E305" s="10">
        <v>1</v>
      </c>
      <c r="J305" s="7"/>
    </row>
    <row r="306" spans="1:10" x14ac:dyDescent="0.25">
      <c r="A306" s="13">
        <v>12.865785228590539</v>
      </c>
      <c r="B306" s="2">
        <v>-49.011213047910296</v>
      </c>
      <c r="C306" s="10">
        <v>1</v>
      </c>
      <c r="D306" s="10">
        <v>2</v>
      </c>
      <c r="E306" s="10">
        <v>1</v>
      </c>
      <c r="J306" s="7"/>
    </row>
    <row r="307" spans="1:10" x14ac:dyDescent="0.25">
      <c r="A307" s="13">
        <v>12.914396339700033</v>
      </c>
      <c r="B307" s="2">
        <v>-49.663608562691131</v>
      </c>
      <c r="C307" s="10">
        <v>1</v>
      </c>
      <c r="D307" s="10">
        <v>2</v>
      </c>
      <c r="E307" s="10">
        <v>1</v>
      </c>
      <c r="J307" s="7"/>
    </row>
    <row r="308" spans="1:10" x14ac:dyDescent="0.25">
      <c r="A308" s="13">
        <v>12.956063006364275</v>
      </c>
      <c r="B308" s="2">
        <v>-50.305810397553522</v>
      </c>
      <c r="C308" s="10">
        <v>1</v>
      </c>
      <c r="D308" s="10">
        <v>2</v>
      </c>
      <c r="E308" s="10">
        <v>1</v>
      </c>
      <c r="J308" s="7"/>
    </row>
    <row r="309" spans="1:10" x14ac:dyDescent="0.25">
      <c r="A309" s="13">
        <v>12.997729673035792</v>
      </c>
      <c r="B309" s="2">
        <v>-50.937818552497454</v>
      </c>
      <c r="C309" s="10">
        <v>1</v>
      </c>
      <c r="D309" s="10">
        <v>2</v>
      </c>
      <c r="E309" s="10">
        <v>1</v>
      </c>
      <c r="J309" s="7"/>
    </row>
    <row r="310" spans="1:10" x14ac:dyDescent="0.25">
      <c r="A310" s="13">
        <v>13.039396339700033</v>
      </c>
      <c r="B310" s="2">
        <v>-51.590214067278289</v>
      </c>
      <c r="C310" s="10">
        <v>1</v>
      </c>
      <c r="D310" s="10">
        <v>2</v>
      </c>
      <c r="E310" s="10">
        <v>1</v>
      </c>
      <c r="J310" s="7"/>
    </row>
    <row r="311" spans="1:10" x14ac:dyDescent="0.25">
      <c r="A311" s="13">
        <v>13.081063006364275</v>
      </c>
      <c r="B311" s="2">
        <v>-52.232415902140673</v>
      </c>
      <c r="C311" s="10">
        <v>1</v>
      </c>
      <c r="D311" s="10">
        <v>2</v>
      </c>
      <c r="E311" s="10">
        <v>1</v>
      </c>
      <c r="J311" s="7"/>
    </row>
    <row r="312" spans="1:10" x14ac:dyDescent="0.25">
      <c r="A312" s="13">
        <v>13.122729673035792</v>
      </c>
      <c r="B312" s="2">
        <v>-52.996941896024467</v>
      </c>
      <c r="C312" s="10">
        <v>1</v>
      </c>
      <c r="D312" s="10">
        <v>2</v>
      </c>
      <c r="E312" s="10">
        <v>1</v>
      </c>
      <c r="J312" s="7"/>
    </row>
    <row r="313" spans="1:10" x14ac:dyDescent="0.25">
      <c r="A313" s="13">
        <v>13.164396339700033</v>
      </c>
      <c r="B313" s="2">
        <v>-53.63914373088685</v>
      </c>
      <c r="C313" s="10">
        <v>1</v>
      </c>
      <c r="D313" s="10">
        <v>2</v>
      </c>
      <c r="E313" s="10">
        <v>1</v>
      </c>
      <c r="J313" s="7"/>
    </row>
    <row r="314" spans="1:10" x14ac:dyDescent="0.25">
      <c r="A314" s="13">
        <v>13.213007450809528</v>
      </c>
      <c r="B314" s="2">
        <v>-54.454638124362894</v>
      </c>
      <c r="C314" s="10">
        <v>1</v>
      </c>
      <c r="D314" s="10">
        <v>2</v>
      </c>
      <c r="E314" s="10">
        <v>1</v>
      </c>
      <c r="J314" s="7"/>
    </row>
    <row r="315" spans="1:10" x14ac:dyDescent="0.25">
      <c r="A315" s="13">
        <v>13.254674117481045</v>
      </c>
      <c r="B315" s="2">
        <v>-55.107033639143737</v>
      </c>
      <c r="C315" s="10">
        <v>1</v>
      </c>
      <c r="D315" s="10">
        <v>2</v>
      </c>
      <c r="E315" s="10">
        <v>1</v>
      </c>
      <c r="J315" s="7"/>
    </row>
    <row r="316" spans="1:10" x14ac:dyDescent="0.25">
      <c r="A316" s="13">
        <v>13.296340784145286</v>
      </c>
      <c r="B316" s="2">
        <v>-55.840978593272176</v>
      </c>
      <c r="C316" s="10">
        <v>1</v>
      </c>
      <c r="D316" s="10">
        <v>2</v>
      </c>
      <c r="E316" s="10">
        <v>1</v>
      </c>
      <c r="J316" s="7"/>
    </row>
    <row r="317" spans="1:10" x14ac:dyDescent="0.25">
      <c r="A317" s="13">
        <v>13.338007450809528</v>
      </c>
      <c r="B317" s="2">
        <v>-56.625891946992866</v>
      </c>
      <c r="C317" s="10">
        <v>1</v>
      </c>
      <c r="D317" s="10">
        <v>2</v>
      </c>
      <c r="E317" s="10">
        <v>1</v>
      </c>
      <c r="J317" s="7"/>
    </row>
    <row r="318" spans="1:10" x14ac:dyDescent="0.25">
      <c r="A318" s="13">
        <v>13.379674117481045</v>
      </c>
      <c r="B318" s="2">
        <v>-57.431192660550465</v>
      </c>
      <c r="C318" s="10">
        <v>1</v>
      </c>
      <c r="D318" s="10">
        <v>2</v>
      </c>
      <c r="E318" s="10">
        <v>1</v>
      </c>
      <c r="J318" s="7"/>
    </row>
    <row r="319" spans="1:10" x14ac:dyDescent="0.25">
      <c r="A319" s="13">
        <v>13.421340784145286</v>
      </c>
      <c r="B319" s="2">
        <v>-58.175331294597349</v>
      </c>
      <c r="C319" s="10">
        <v>1</v>
      </c>
      <c r="D319" s="10">
        <v>2</v>
      </c>
      <c r="E319" s="10">
        <v>1</v>
      </c>
      <c r="J319" s="7"/>
    </row>
    <row r="320" spans="1:10" x14ac:dyDescent="0.25">
      <c r="A320" s="13">
        <v>13.463007450809528</v>
      </c>
      <c r="B320" s="2">
        <v>-59.123343527013255</v>
      </c>
      <c r="C320" s="10">
        <v>1</v>
      </c>
      <c r="D320" s="10">
        <v>2</v>
      </c>
      <c r="E320" s="10">
        <v>1</v>
      </c>
      <c r="J320" s="7"/>
    </row>
    <row r="321" spans="1:10" x14ac:dyDescent="0.25">
      <c r="A321" s="13">
        <v>13.504674117481045</v>
      </c>
      <c r="B321" s="2">
        <v>-59.989806320081549</v>
      </c>
      <c r="C321" s="10">
        <v>1</v>
      </c>
      <c r="D321" s="10">
        <v>2</v>
      </c>
      <c r="E321" s="10">
        <v>1</v>
      </c>
      <c r="J321" s="7"/>
    </row>
    <row r="322" spans="1:10" x14ac:dyDescent="0.25">
      <c r="A322" s="13">
        <v>13.546340784145286</v>
      </c>
      <c r="B322" s="2">
        <v>-60.815494393476044</v>
      </c>
      <c r="C322" s="10">
        <v>1</v>
      </c>
      <c r="D322" s="10">
        <v>2</v>
      </c>
      <c r="E322" s="10">
        <v>1</v>
      </c>
      <c r="J322" s="7"/>
    </row>
    <row r="323" spans="1:10" x14ac:dyDescent="0.25">
      <c r="A323" s="13">
        <v>13.588007450809528</v>
      </c>
      <c r="B323" s="2">
        <v>-61.692150866462796</v>
      </c>
      <c r="C323" s="10">
        <v>1</v>
      </c>
      <c r="D323" s="10">
        <v>2</v>
      </c>
      <c r="E323" s="10">
        <v>1</v>
      </c>
      <c r="J323" s="7"/>
    </row>
    <row r="324" spans="1:10" x14ac:dyDescent="0.25">
      <c r="A324" s="13">
        <v>13.629674117481045</v>
      </c>
      <c r="B324" s="2">
        <v>-62.579001019367993</v>
      </c>
      <c r="C324" s="10">
        <v>1</v>
      </c>
      <c r="D324" s="10">
        <v>2</v>
      </c>
      <c r="E324" s="10">
        <v>1</v>
      </c>
      <c r="J324" s="7"/>
    </row>
    <row r="325" spans="1:10" x14ac:dyDescent="0.25">
      <c r="A325" s="13">
        <v>13.671340784145286</v>
      </c>
      <c r="B325" s="2">
        <v>-63.496432212028544</v>
      </c>
      <c r="C325" s="10">
        <v>1</v>
      </c>
      <c r="D325" s="10">
        <v>2</v>
      </c>
      <c r="E325" s="10">
        <v>1</v>
      </c>
      <c r="J325" s="7"/>
    </row>
    <row r="326" spans="1:10" x14ac:dyDescent="0.25">
      <c r="A326" s="13">
        <v>13.713007450809528</v>
      </c>
      <c r="B326" s="2">
        <v>-64.16921508664629</v>
      </c>
      <c r="C326" s="10">
        <v>1</v>
      </c>
      <c r="D326" s="10">
        <v>2</v>
      </c>
      <c r="E326" s="10">
        <v>1</v>
      </c>
      <c r="J326" s="7"/>
    </row>
    <row r="327" spans="1:10" x14ac:dyDescent="0.25">
      <c r="A327" s="13">
        <v>13.754674117481045</v>
      </c>
      <c r="B327" s="2">
        <v>-65.208970438328237</v>
      </c>
      <c r="C327" s="10">
        <v>1</v>
      </c>
      <c r="D327" s="10">
        <v>2</v>
      </c>
      <c r="E327" s="10">
        <v>1</v>
      </c>
      <c r="J327" s="7"/>
    </row>
    <row r="328" spans="1:10" x14ac:dyDescent="0.25">
      <c r="A328" s="13">
        <v>13.796340784145286</v>
      </c>
      <c r="B328" s="2">
        <v>-66.218144750254837</v>
      </c>
      <c r="C328" s="10">
        <v>1</v>
      </c>
      <c r="D328" s="10">
        <v>2</v>
      </c>
      <c r="E328" s="10">
        <v>1</v>
      </c>
      <c r="J328" s="7"/>
    </row>
    <row r="329" spans="1:10" x14ac:dyDescent="0.25">
      <c r="A329" s="13">
        <v>13.838007450809528</v>
      </c>
      <c r="B329" s="2">
        <v>-67.268093781855242</v>
      </c>
      <c r="C329" s="10">
        <v>1</v>
      </c>
      <c r="D329" s="10">
        <v>2</v>
      </c>
      <c r="E329" s="10">
        <v>1</v>
      </c>
      <c r="J329" s="7"/>
    </row>
    <row r="330" spans="1:10" x14ac:dyDescent="0.25">
      <c r="A330" s="13">
        <v>13.879674117481045</v>
      </c>
      <c r="B330" s="2">
        <v>-68.185524974515801</v>
      </c>
      <c r="C330" s="10">
        <v>1</v>
      </c>
      <c r="D330" s="10">
        <v>2</v>
      </c>
      <c r="E330" s="10">
        <v>1</v>
      </c>
      <c r="J330" s="7"/>
    </row>
    <row r="331" spans="1:10" x14ac:dyDescent="0.25">
      <c r="A331" s="13">
        <v>13.928285228590539</v>
      </c>
      <c r="B331" s="2">
        <v>-69.306829765545359</v>
      </c>
      <c r="C331" s="10">
        <v>1</v>
      </c>
      <c r="D331" s="10">
        <v>2</v>
      </c>
      <c r="E331" s="10">
        <v>1</v>
      </c>
      <c r="J331" s="7"/>
    </row>
    <row r="332" spans="1:10" x14ac:dyDescent="0.25">
      <c r="A332" s="13">
        <v>13.969951895254781</v>
      </c>
      <c r="B332" s="2">
        <v>-70.499490316004071</v>
      </c>
      <c r="C332" s="10">
        <v>1</v>
      </c>
      <c r="D332" s="10">
        <v>2</v>
      </c>
      <c r="E332" s="10">
        <v>1</v>
      </c>
      <c r="J332" s="7"/>
    </row>
    <row r="333" spans="1:10" x14ac:dyDescent="0.25">
      <c r="A333" s="13">
        <v>14.011618561919022</v>
      </c>
      <c r="B333" s="2">
        <v>-71.722731906218144</v>
      </c>
      <c r="C333" s="10">
        <v>1</v>
      </c>
      <c r="D333" s="10">
        <v>2</v>
      </c>
      <c r="E333" s="10">
        <v>1</v>
      </c>
      <c r="J333" s="7"/>
    </row>
    <row r="334" spans="1:10" x14ac:dyDescent="0.25">
      <c r="A334" s="13">
        <v>14.053285228590539</v>
      </c>
      <c r="B334" s="2">
        <v>-72.945973496432217</v>
      </c>
      <c r="C334" s="10">
        <v>1</v>
      </c>
      <c r="D334" s="10">
        <v>2</v>
      </c>
      <c r="E334" s="10">
        <v>1</v>
      </c>
      <c r="J334" s="7"/>
    </row>
    <row r="335" spans="1:10" x14ac:dyDescent="0.25">
      <c r="A335" s="13">
        <v>14.094951895254781</v>
      </c>
      <c r="B335" s="2">
        <v>-74.209989806320081</v>
      </c>
      <c r="C335" s="10">
        <v>1</v>
      </c>
      <c r="D335" s="10">
        <v>2</v>
      </c>
      <c r="E335" s="10">
        <v>1</v>
      </c>
      <c r="J335" s="7"/>
    </row>
    <row r="336" spans="1:10" x14ac:dyDescent="0.25">
      <c r="A336" s="13">
        <v>14.136618561919022</v>
      </c>
      <c r="B336" s="2">
        <v>-75.331294597349654</v>
      </c>
      <c r="C336" s="10">
        <v>1</v>
      </c>
      <c r="D336" s="10">
        <v>2</v>
      </c>
      <c r="E336" s="10">
        <v>1</v>
      </c>
      <c r="J336" s="7"/>
    </row>
    <row r="337" spans="1:10" x14ac:dyDescent="0.25">
      <c r="A337" s="13">
        <v>14.178285228590539</v>
      </c>
      <c r="B337" s="2">
        <v>-76.554536187563713</v>
      </c>
      <c r="C337" s="10">
        <v>1</v>
      </c>
      <c r="D337" s="10">
        <v>2</v>
      </c>
      <c r="E337" s="10">
        <v>1</v>
      </c>
      <c r="J337" s="7"/>
    </row>
    <row r="338" spans="1:10" x14ac:dyDescent="0.25">
      <c r="A338" s="13">
        <v>14.219951895254781</v>
      </c>
      <c r="B338" s="2">
        <v>-77.900101936799189</v>
      </c>
      <c r="C338" s="10">
        <v>1</v>
      </c>
      <c r="D338" s="10">
        <v>2</v>
      </c>
      <c r="E338" s="10">
        <v>1</v>
      </c>
      <c r="J338" s="7"/>
    </row>
    <row r="339" spans="1:10" x14ac:dyDescent="0.25">
      <c r="A339" s="13">
        <v>14.261618561919022</v>
      </c>
      <c r="B339" s="2">
        <v>-79.266055045871568</v>
      </c>
      <c r="C339" s="10">
        <v>1</v>
      </c>
      <c r="D339" s="10">
        <v>2</v>
      </c>
      <c r="E339" s="10">
        <v>1</v>
      </c>
      <c r="J339" s="7"/>
    </row>
    <row r="340" spans="1:10" x14ac:dyDescent="0.25">
      <c r="A340" s="13">
        <v>14.303285228590539</v>
      </c>
      <c r="B340" s="2">
        <v>-80.530071355759432</v>
      </c>
      <c r="C340" s="10">
        <v>1</v>
      </c>
      <c r="D340" s="10">
        <v>2</v>
      </c>
      <c r="E340" s="10">
        <v>1</v>
      </c>
      <c r="J340" s="7"/>
    </row>
    <row r="341" spans="1:10" x14ac:dyDescent="0.25">
      <c r="A341" s="13">
        <v>14.344951895254781</v>
      </c>
      <c r="B341" s="2">
        <v>-81.845056065239561</v>
      </c>
      <c r="C341" s="10">
        <v>1</v>
      </c>
      <c r="D341" s="10">
        <v>2</v>
      </c>
      <c r="E341" s="10">
        <v>1</v>
      </c>
      <c r="J341" s="7"/>
    </row>
    <row r="342" spans="1:10" x14ac:dyDescent="0.25">
      <c r="A342" s="13">
        <v>14.386618561919022</v>
      </c>
      <c r="B342" s="2">
        <v>-83.160040774719675</v>
      </c>
      <c r="C342" s="10">
        <v>1</v>
      </c>
      <c r="D342" s="10">
        <v>2</v>
      </c>
      <c r="E342" s="10">
        <v>1</v>
      </c>
      <c r="J342" s="7"/>
    </row>
    <row r="343" spans="1:10" x14ac:dyDescent="0.25">
      <c r="A343" s="13">
        <v>14.428285228590539</v>
      </c>
      <c r="B343" s="2">
        <v>-84.597349643221193</v>
      </c>
      <c r="C343" s="10">
        <v>1</v>
      </c>
      <c r="D343" s="10">
        <v>2</v>
      </c>
      <c r="E343" s="10">
        <v>1</v>
      </c>
      <c r="J343" s="7"/>
    </row>
    <row r="344" spans="1:10" x14ac:dyDescent="0.25">
      <c r="A344" s="13">
        <v>14.469951895254781</v>
      </c>
      <c r="B344" s="2">
        <v>-86.095820591233434</v>
      </c>
      <c r="C344" s="10">
        <v>1</v>
      </c>
      <c r="D344" s="10">
        <v>2</v>
      </c>
      <c r="E344" s="10">
        <v>1</v>
      </c>
      <c r="J344" s="7"/>
    </row>
    <row r="345" spans="1:10" x14ac:dyDescent="0.25">
      <c r="A345" s="13">
        <v>14.511618561919022</v>
      </c>
      <c r="B345" s="2">
        <v>-87.584097859327215</v>
      </c>
      <c r="C345" s="10">
        <v>1</v>
      </c>
      <c r="D345" s="10">
        <v>2</v>
      </c>
      <c r="E345" s="10">
        <v>1</v>
      </c>
      <c r="J345" s="7"/>
    </row>
    <row r="346" spans="1:10" x14ac:dyDescent="0.25">
      <c r="A346" s="13">
        <v>14.553285228590539</v>
      </c>
      <c r="B346" s="2">
        <v>-89.102956167176345</v>
      </c>
      <c r="C346" s="10">
        <v>1</v>
      </c>
      <c r="D346" s="10">
        <v>2</v>
      </c>
      <c r="E346" s="10">
        <v>1</v>
      </c>
      <c r="J346" s="7"/>
    </row>
    <row r="347" spans="1:10" x14ac:dyDescent="0.25">
      <c r="A347" s="13">
        <v>14.594951895254781</v>
      </c>
      <c r="B347" s="2">
        <v>-90.591233435270141</v>
      </c>
      <c r="C347" s="10">
        <v>1</v>
      </c>
      <c r="D347" s="10">
        <v>2</v>
      </c>
      <c r="E347" s="10">
        <v>1</v>
      </c>
      <c r="J347" s="7"/>
    </row>
    <row r="348" spans="1:10" x14ac:dyDescent="0.25">
      <c r="A348" s="13">
        <v>14.636618561919022</v>
      </c>
      <c r="B348" s="2">
        <v>-92.181447502548423</v>
      </c>
      <c r="C348" s="10">
        <v>1</v>
      </c>
      <c r="D348" s="10">
        <v>2</v>
      </c>
      <c r="E348" s="10">
        <v>1</v>
      </c>
      <c r="J348" s="7"/>
    </row>
    <row r="349" spans="1:10" x14ac:dyDescent="0.25">
      <c r="A349" s="13">
        <v>14.678285228590539</v>
      </c>
      <c r="B349" s="2">
        <v>-93.771661569826705</v>
      </c>
      <c r="C349" s="10">
        <v>1</v>
      </c>
      <c r="D349" s="10">
        <v>2</v>
      </c>
      <c r="E349" s="10">
        <v>1</v>
      </c>
      <c r="J349" s="7"/>
    </row>
    <row r="350" spans="1:10" x14ac:dyDescent="0.25">
      <c r="A350" s="13">
        <v>14.719951895254781</v>
      </c>
      <c r="B350" s="2">
        <v>-95.341488277268098</v>
      </c>
      <c r="C350" s="10">
        <v>1</v>
      </c>
      <c r="D350" s="10">
        <v>2</v>
      </c>
      <c r="E350" s="10">
        <v>1</v>
      </c>
      <c r="J350" s="7"/>
    </row>
    <row r="351" spans="1:10" x14ac:dyDescent="0.25">
      <c r="A351" s="13">
        <v>14.761618561919022</v>
      </c>
      <c r="B351" s="2">
        <v>-96.962283384301742</v>
      </c>
      <c r="C351" s="10">
        <v>1</v>
      </c>
      <c r="D351" s="10">
        <v>2</v>
      </c>
      <c r="E351" s="10">
        <v>1</v>
      </c>
      <c r="J351" s="7"/>
    </row>
    <row r="352" spans="1:10" x14ac:dyDescent="0.25">
      <c r="A352" s="13">
        <v>14.803285228590539</v>
      </c>
      <c r="B352" s="2">
        <v>-98.470948012232412</v>
      </c>
      <c r="C352" s="10">
        <v>1</v>
      </c>
      <c r="D352" s="10">
        <v>2</v>
      </c>
      <c r="E352" s="10">
        <v>1</v>
      </c>
      <c r="J352" s="7"/>
    </row>
    <row r="353" spans="1:10" x14ac:dyDescent="0.25">
      <c r="A353" s="13">
        <v>14.844951895254781</v>
      </c>
      <c r="B353" s="2">
        <v>-99.94903160040775</v>
      </c>
      <c r="C353" s="10">
        <v>1</v>
      </c>
      <c r="D353" s="10">
        <v>2</v>
      </c>
      <c r="E353" s="10">
        <v>1</v>
      </c>
      <c r="J353" s="7"/>
    </row>
    <row r="354" spans="1:10" x14ac:dyDescent="0.25">
      <c r="A354" s="13">
        <v>14.886618561919022</v>
      </c>
      <c r="B354" s="2">
        <v>-101.52905198776757</v>
      </c>
      <c r="C354" s="10">
        <v>1</v>
      </c>
      <c r="D354" s="10">
        <v>2</v>
      </c>
      <c r="E354" s="10">
        <v>1</v>
      </c>
      <c r="J354" s="7"/>
    </row>
    <row r="355" spans="1:10" x14ac:dyDescent="0.25">
      <c r="A355" s="13">
        <v>14.928285228590539</v>
      </c>
      <c r="B355" s="2">
        <v>-103.30275229357798</v>
      </c>
      <c r="C355" s="10">
        <v>1</v>
      </c>
      <c r="D355" s="10">
        <v>2</v>
      </c>
      <c r="E355" s="10">
        <v>1</v>
      </c>
      <c r="J355" s="7"/>
    </row>
    <row r="356" spans="1:10" x14ac:dyDescent="0.25">
      <c r="A356" s="13">
        <v>14.969951895254781</v>
      </c>
      <c r="B356" s="2">
        <v>-104.88277268093782</v>
      </c>
      <c r="C356" s="10">
        <v>1</v>
      </c>
      <c r="D356" s="10">
        <v>2</v>
      </c>
      <c r="E356" s="10">
        <v>1</v>
      </c>
      <c r="J356" s="7"/>
    </row>
    <row r="357" spans="1:10" x14ac:dyDescent="0.25">
      <c r="A357" s="13">
        <v>15.011618561919022</v>
      </c>
      <c r="B357" s="2">
        <v>-106.71763506625892</v>
      </c>
      <c r="C357" s="10">
        <v>1</v>
      </c>
      <c r="D357" s="10">
        <v>2</v>
      </c>
      <c r="E357" s="10">
        <v>1</v>
      </c>
      <c r="J357" s="7"/>
    </row>
    <row r="358" spans="1:10" x14ac:dyDescent="0.25">
      <c r="A358" s="13">
        <v>15.053285228590539</v>
      </c>
      <c r="B358" s="2">
        <v>-108.49133537206933</v>
      </c>
      <c r="C358" s="10">
        <v>1</v>
      </c>
      <c r="D358" s="10">
        <v>2</v>
      </c>
      <c r="E358" s="10">
        <v>1</v>
      </c>
      <c r="J358" s="7"/>
    </row>
    <row r="359" spans="1:10" x14ac:dyDescent="0.25">
      <c r="A359" s="13">
        <v>15.094951895254781</v>
      </c>
      <c r="B359" s="2">
        <v>-110.30581039755351</v>
      </c>
      <c r="C359" s="10">
        <v>1</v>
      </c>
      <c r="D359" s="10">
        <v>2</v>
      </c>
      <c r="E359" s="10">
        <v>1</v>
      </c>
      <c r="J359" s="7"/>
    </row>
    <row r="360" spans="1:10" x14ac:dyDescent="0.25">
      <c r="A360" s="13">
        <v>15.136618561919022</v>
      </c>
      <c r="B360" s="2">
        <v>-112.05912334352702</v>
      </c>
      <c r="C360" s="10">
        <v>1</v>
      </c>
      <c r="D360" s="10">
        <v>2</v>
      </c>
      <c r="E360" s="10">
        <v>1</v>
      </c>
      <c r="J360" s="7"/>
    </row>
    <row r="361" spans="1:10" x14ac:dyDescent="0.25">
      <c r="A361" s="13">
        <v>15.178285228590539</v>
      </c>
      <c r="B361" s="2">
        <v>-113.82262996941895</v>
      </c>
      <c r="C361" s="10">
        <v>1</v>
      </c>
      <c r="D361" s="10">
        <v>2</v>
      </c>
      <c r="E361" s="10">
        <v>1</v>
      </c>
      <c r="J361" s="7"/>
    </row>
    <row r="362" spans="1:10" x14ac:dyDescent="0.25">
      <c r="A362" s="13">
        <v>15.219951895254781</v>
      </c>
      <c r="B362" s="2">
        <v>-115.65749235474006</v>
      </c>
      <c r="C362" s="10">
        <v>1</v>
      </c>
      <c r="D362" s="10">
        <v>2</v>
      </c>
      <c r="E362" s="10">
        <v>1</v>
      </c>
      <c r="J362" s="7"/>
    </row>
    <row r="363" spans="1:10" x14ac:dyDescent="0.25">
      <c r="A363" s="13">
        <v>15.261618561919022</v>
      </c>
      <c r="B363" s="2">
        <v>-117.56371049949031</v>
      </c>
      <c r="C363" s="10">
        <v>1</v>
      </c>
      <c r="D363" s="10">
        <v>2</v>
      </c>
      <c r="E363" s="10">
        <v>1</v>
      </c>
      <c r="J363" s="7"/>
    </row>
    <row r="364" spans="1:10" x14ac:dyDescent="0.25">
      <c r="A364" s="13">
        <v>15.303285228590539</v>
      </c>
      <c r="B364" s="2">
        <v>-119.34760448521916</v>
      </c>
      <c r="C364" s="10">
        <v>1</v>
      </c>
      <c r="D364" s="10">
        <v>2</v>
      </c>
      <c r="E364" s="10">
        <v>1</v>
      </c>
      <c r="J364" s="7"/>
    </row>
    <row r="365" spans="1:10" x14ac:dyDescent="0.25">
      <c r="A365" s="13">
        <v>15.344951895254781</v>
      </c>
      <c r="B365" s="2">
        <v>-121.03975535168195</v>
      </c>
      <c r="C365" s="10">
        <v>1</v>
      </c>
      <c r="D365" s="10">
        <v>2</v>
      </c>
      <c r="E365" s="10">
        <v>1</v>
      </c>
      <c r="J365" s="7"/>
    </row>
    <row r="366" spans="1:10" x14ac:dyDescent="0.25">
      <c r="A366" s="13">
        <v>15.386618561919022</v>
      </c>
      <c r="B366" s="2">
        <v>-122.7217125382263</v>
      </c>
      <c r="C366" s="10">
        <v>1</v>
      </c>
      <c r="D366" s="10">
        <v>2</v>
      </c>
      <c r="E366" s="10">
        <v>1</v>
      </c>
      <c r="J366" s="7"/>
    </row>
    <row r="367" spans="1:10" x14ac:dyDescent="0.25">
      <c r="A367" s="13">
        <v>15.428285228590539</v>
      </c>
      <c r="B367" s="2">
        <v>-124.42405708460755</v>
      </c>
      <c r="C367" s="10">
        <v>1</v>
      </c>
      <c r="D367" s="10">
        <v>2</v>
      </c>
      <c r="E367" s="10">
        <v>1</v>
      </c>
      <c r="J367" s="7"/>
    </row>
    <row r="368" spans="1:10" x14ac:dyDescent="0.25">
      <c r="A368" s="13">
        <v>15.469951895254781</v>
      </c>
      <c r="B368" s="2">
        <v>-126.09582059123343</v>
      </c>
      <c r="C368" s="10">
        <v>1</v>
      </c>
      <c r="D368" s="10">
        <v>2</v>
      </c>
      <c r="E368" s="10">
        <v>1</v>
      </c>
      <c r="J368" s="7"/>
    </row>
    <row r="369" spans="1:10" x14ac:dyDescent="0.25">
      <c r="A369" s="13">
        <v>15.511618561919022</v>
      </c>
      <c r="B369" s="2">
        <v>-127.76758409785933</v>
      </c>
      <c r="C369" s="10">
        <v>1</v>
      </c>
      <c r="D369" s="10">
        <v>2</v>
      </c>
      <c r="E369" s="10">
        <v>1</v>
      </c>
      <c r="J369" s="7"/>
    </row>
    <row r="370" spans="1:10" x14ac:dyDescent="0.25">
      <c r="A370" s="13">
        <v>15.553285228590539</v>
      </c>
      <c r="B370" s="2">
        <v>-129.43934760448522</v>
      </c>
      <c r="C370" s="10">
        <v>1</v>
      </c>
      <c r="D370" s="10">
        <v>2</v>
      </c>
      <c r="E370" s="10">
        <v>1</v>
      </c>
      <c r="J370" s="7"/>
    </row>
    <row r="371" spans="1:10" x14ac:dyDescent="0.25">
      <c r="A371" s="13">
        <v>15.594951895254781</v>
      </c>
      <c r="B371" s="2">
        <v>-130.99898063200814</v>
      </c>
      <c r="C371" s="10">
        <v>1</v>
      </c>
      <c r="D371" s="10">
        <v>2</v>
      </c>
      <c r="E371" s="10">
        <v>1</v>
      </c>
      <c r="J371" s="7"/>
    </row>
    <row r="372" spans="1:10" x14ac:dyDescent="0.25">
      <c r="A372" s="13">
        <v>15.636618561919022</v>
      </c>
      <c r="B372" s="2">
        <v>-132.5993883792049</v>
      </c>
      <c r="C372" s="10">
        <v>1</v>
      </c>
      <c r="D372" s="10">
        <v>2</v>
      </c>
      <c r="E372" s="10">
        <v>1</v>
      </c>
      <c r="J372" s="7"/>
    </row>
    <row r="373" spans="1:10" x14ac:dyDescent="0.25">
      <c r="A373" s="13">
        <v>15.678285228590539</v>
      </c>
      <c r="B373" s="2">
        <v>-134.19979612640165</v>
      </c>
      <c r="C373" s="10">
        <v>1</v>
      </c>
      <c r="D373" s="10">
        <v>2</v>
      </c>
      <c r="E373" s="10">
        <v>1</v>
      </c>
      <c r="J373" s="7"/>
    </row>
    <row r="374" spans="1:10" x14ac:dyDescent="0.25">
      <c r="A374" s="13">
        <v>15.719951895254781</v>
      </c>
      <c r="B374" s="2">
        <v>-135.53516819571865</v>
      </c>
      <c r="C374" s="10">
        <v>1</v>
      </c>
      <c r="D374" s="10">
        <v>2</v>
      </c>
      <c r="E374" s="10">
        <v>1</v>
      </c>
      <c r="J374" s="7"/>
    </row>
    <row r="375" spans="1:10" x14ac:dyDescent="0.25">
      <c r="A375" s="13">
        <v>15.761618561919022</v>
      </c>
      <c r="B375" s="2">
        <v>-137.03363914373091</v>
      </c>
      <c r="C375" s="10">
        <v>1</v>
      </c>
      <c r="D375" s="10">
        <v>2</v>
      </c>
      <c r="E375" s="10">
        <v>1</v>
      </c>
      <c r="J375" s="7"/>
    </row>
    <row r="376" spans="1:10" x14ac:dyDescent="0.25">
      <c r="A376" s="13">
        <v>15.803285228590539</v>
      </c>
      <c r="B376" s="2">
        <v>-138.63404689092764</v>
      </c>
      <c r="C376" s="10">
        <v>1</v>
      </c>
      <c r="D376" s="10">
        <v>2</v>
      </c>
      <c r="E376" s="10">
        <v>1</v>
      </c>
      <c r="J376" s="7"/>
    </row>
    <row r="377" spans="1:10" x14ac:dyDescent="0.25">
      <c r="A377" s="13">
        <v>15.851896339700033</v>
      </c>
      <c r="B377" s="2">
        <v>-140.66258919469931</v>
      </c>
      <c r="C377" s="10">
        <v>1</v>
      </c>
      <c r="D377" s="10">
        <v>2</v>
      </c>
      <c r="E377" s="10">
        <v>1</v>
      </c>
      <c r="J377" s="7"/>
    </row>
    <row r="378" spans="1:10" x14ac:dyDescent="0.25">
      <c r="A378" s="13">
        <v>15.893563006364275</v>
      </c>
      <c r="B378" s="2">
        <v>-142.36493374108053</v>
      </c>
      <c r="C378" s="10">
        <v>1</v>
      </c>
      <c r="D378" s="10">
        <v>2</v>
      </c>
      <c r="E378" s="10">
        <v>1</v>
      </c>
      <c r="J378" s="7"/>
    </row>
    <row r="379" spans="1:10" x14ac:dyDescent="0.25">
      <c r="A379" s="13">
        <v>15.942174117481045</v>
      </c>
      <c r="B379" s="2">
        <v>-144.32212028542304</v>
      </c>
      <c r="C379" s="10">
        <v>1</v>
      </c>
      <c r="D379" s="10">
        <v>2</v>
      </c>
      <c r="E379" s="10">
        <v>1</v>
      </c>
      <c r="J379" s="7"/>
    </row>
    <row r="380" spans="1:10" x14ac:dyDescent="0.25">
      <c r="A380" s="13">
        <v>15.983840784145286</v>
      </c>
      <c r="B380" s="2">
        <v>-145.95310907237513</v>
      </c>
      <c r="C380" s="10">
        <v>1</v>
      </c>
      <c r="D380" s="10">
        <v>2</v>
      </c>
      <c r="E380" s="10">
        <v>1</v>
      </c>
      <c r="J380" s="7"/>
    </row>
    <row r="381" spans="1:10" x14ac:dyDescent="0.25">
      <c r="A381" s="13">
        <v>16.025507450809528</v>
      </c>
      <c r="B381" s="2">
        <v>-147.68603465851172</v>
      </c>
      <c r="C381" s="10">
        <v>1</v>
      </c>
      <c r="D381" s="10">
        <v>2</v>
      </c>
      <c r="E381" s="10">
        <v>1</v>
      </c>
      <c r="J381" s="7"/>
    </row>
    <row r="382" spans="1:10" x14ac:dyDescent="0.25">
      <c r="A382" s="13">
        <v>16.067174117481045</v>
      </c>
      <c r="B382" s="2">
        <v>-149.34760448521916</v>
      </c>
      <c r="C382" s="10">
        <v>1</v>
      </c>
      <c r="D382" s="10">
        <v>2</v>
      </c>
      <c r="E382" s="10">
        <v>1</v>
      </c>
      <c r="J382" s="7"/>
    </row>
    <row r="383" spans="1:10" x14ac:dyDescent="0.25">
      <c r="A383" s="13">
        <v>16.108840784145286</v>
      </c>
      <c r="B383" s="2">
        <v>-150.85626911314986</v>
      </c>
      <c r="C383" s="10">
        <v>1</v>
      </c>
      <c r="D383" s="10">
        <v>2</v>
      </c>
      <c r="E383" s="10">
        <v>1</v>
      </c>
      <c r="J383" s="7"/>
    </row>
    <row r="384" spans="1:10" x14ac:dyDescent="0.25">
      <c r="A384" s="13">
        <v>16.150507450809528</v>
      </c>
      <c r="B384" s="2">
        <v>-152.41590214067278</v>
      </c>
      <c r="C384" s="10">
        <v>1</v>
      </c>
      <c r="D384" s="10">
        <v>2</v>
      </c>
      <c r="E384" s="10">
        <v>1</v>
      </c>
      <c r="J384" s="7"/>
    </row>
    <row r="385" spans="1:10" x14ac:dyDescent="0.25">
      <c r="A385" s="13">
        <v>16.192174117481045</v>
      </c>
      <c r="B385" s="2">
        <v>-153.79204892966362</v>
      </c>
      <c r="C385" s="10">
        <v>1</v>
      </c>
      <c r="D385" s="10">
        <v>2</v>
      </c>
      <c r="E385" s="10">
        <v>1</v>
      </c>
      <c r="J385" s="7"/>
    </row>
    <row r="386" spans="1:10" x14ac:dyDescent="0.25">
      <c r="A386" s="13">
        <v>16.233840784145286</v>
      </c>
      <c r="B386" s="2">
        <v>-155.16819571865443</v>
      </c>
      <c r="C386" s="10">
        <v>1</v>
      </c>
      <c r="D386" s="10">
        <v>2</v>
      </c>
      <c r="E386" s="10">
        <v>1</v>
      </c>
      <c r="J386" s="7"/>
    </row>
    <row r="387" spans="1:10" x14ac:dyDescent="0.25">
      <c r="A387" s="13">
        <v>16.275507450809528</v>
      </c>
      <c r="B387" s="2">
        <v>-156.33027522935782</v>
      </c>
      <c r="C387" s="10">
        <v>1</v>
      </c>
      <c r="D387" s="10">
        <v>2</v>
      </c>
      <c r="E387" s="10">
        <v>1</v>
      </c>
      <c r="J387" s="7"/>
    </row>
    <row r="388" spans="1:10" x14ac:dyDescent="0.25">
      <c r="A388" s="13">
        <v>16.317174117481045</v>
      </c>
      <c r="B388" s="2">
        <v>-157.38022426095819</v>
      </c>
      <c r="C388" s="10">
        <v>1</v>
      </c>
      <c r="D388" s="10">
        <v>2</v>
      </c>
      <c r="E388" s="10">
        <v>1</v>
      </c>
      <c r="J388" s="7"/>
    </row>
    <row r="389" spans="1:10" x14ac:dyDescent="0.25">
      <c r="A389" s="13">
        <v>16.358840784145286</v>
      </c>
      <c r="B389" s="2">
        <v>-158.33843017329258</v>
      </c>
      <c r="C389" s="10">
        <v>1</v>
      </c>
      <c r="D389" s="10">
        <v>2</v>
      </c>
      <c r="E389" s="10">
        <v>1</v>
      </c>
      <c r="J389" s="7"/>
    </row>
    <row r="390" spans="1:10" x14ac:dyDescent="0.25">
      <c r="A390" s="13">
        <v>16.400507450809528</v>
      </c>
      <c r="B390" s="2">
        <v>-159.23547400611622</v>
      </c>
      <c r="C390" s="10">
        <v>1</v>
      </c>
      <c r="D390" s="10">
        <v>2</v>
      </c>
      <c r="E390" s="10">
        <v>1</v>
      </c>
      <c r="J390" s="7"/>
    </row>
    <row r="391" spans="1:10" x14ac:dyDescent="0.25">
      <c r="A391" s="13">
        <v>16.442174117481045</v>
      </c>
      <c r="B391" s="2">
        <v>-160.15290519877678</v>
      </c>
      <c r="C391" s="10">
        <v>1</v>
      </c>
      <c r="D391" s="10">
        <v>2</v>
      </c>
      <c r="E391" s="10">
        <v>1</v>
      </c>
      <c r="J391" s="7"/>
    </row>
    <row r="392" spans="1:10" x14ac:dyDescent="0.25">
      <c r="A392" s="13">
        <v>16.483840784145286</v>
      </c>
      <c r="B392" s="2">
        <v>-161.15188583078492</v>
      </c>
      <c r="C392" s="10">
        <v>1</v>
      </c>
      <c r="D392" s="10">
        <v>2</v>
      </c>
      <c r="E392" s="10">
        <v>1</v>
      </c>
      <c r="J392" s="7"/>
    </row>
    <row r="393" spans="1:10" x14ac:dyDescent="0.25">
      <c r="A393" s="13">
        <v>16.525507450809528</v>
      </c>
      <c r="B393" s="2">
        <v>-161.94699286442406</v>
      </c>
      <c r="C393" s="10">
        <v>1</v>
      </c>
      <c r="D393" s="10">
        <v>2</v>
      </c>
      <c r="E393" s="10">
        <v>1</v>
      </c>
      <c r="J393" s="7"/>
    </row>
    <row r="394" spans="1:10" x14ac:dyDescent="0.25">
      <c r="A394" s="13">
        <v>16.574118561919022</v>
      </c>
      <c r="B394" s="2">
        <v>-162.90519877675843</v>
      </c>
      <c r="C394" s="10">
        <v>1</v>
      </c>
      <c r="D394" s="10">
        <v>2</v>
      </c>
      <c r="E394" s="10">
        <v>1</v>
      </c>
      <c r="J394" s="7"/>
    </row>
    <row r="395" spans="1:10" x14ac:dyDescent="0.25">
      <c r="A395" s="13">
        <v>16.615785228590539</v>
      </c>
      <c r="B395" s="2">
        <v>-163.60856269113151</v>
      </c>
      <c r="C395" s="10">
        <v>1</v>
      </c>
      <c r="D395" s="10">
        <v>2</v>
      </c>
      <c r="E395" s="10">
        <v>1</v>
      </c>
      <c r="J395" s="7"/>
    </row>
    <row r="396" spans="1:10" x14ac:dyDescent="0.25">
      <c r="A396" s="13">
        <v>16.664396339700033</v>
      </c>
      <c r="B396" s="2">
        <v>-164.48521916411826</v>
      </c>
      <c r="C396" s="10">
        <v>1</v>
      </c>
      <c r="D396" s="10">
        <v>2</v>
      </c>
      <c r="E396" s="10">
        <v>1</v>
      </c>
      <c r="J396" s="7"/>
    </row>
    <row r="397" spans="1:10" x14ac:dyDescent="0.25">
      <c r="A397" s="13">
        <v>16.706063006364275</v>
      </c>
      <c r="B397" s="2">
        <v>-165.22935779816515</v>
      </c>
      <c r="C397" s="10">
        <v>1</v>
      </c>
      <c r="D397" s="10">
        <v>2</v>
      </c>
      <c r="E397" s="10">
        <v>1</v>
      </c>
      <c r="J397" s="7"/>
    </row>
    <row r="398" spans="1:10" x14ac:dyDescent="0.25">
      <c r="A398" s="13">
        <v>16.747729673035792</v>
      </c>
      <c r="B398" s="2">
        <v>-165.93272171253824</v>
      </c>
      <c r="C398" s="10">
        <v>1</v>
      </c>
      <c r="D398" s="10">
        <v>2</v>
      </c>
      <c r="E398" s="10">
        <v>1</v>
      </c>
      <c r="J398" s="7"/>
    </row>
    <row r="399" spans="1:10" x14ac:dyDescent="0.25">
      <c r="A399" s="13">
        <v>16.789396339700033</v>
      </c>
      <c r="B399" s="2">
        <v>-166.43221202854232</v>
      </c>
      <c r="C399" s="10">
        <v>1</v>
      </c>
      <c r="D399" s="10">
        <v>2</v>
      </c>
      <c r="E399" s="10">
        <v>1</v>
      </c>
      <c r="J399" s="7"/>
    </row>
    <row r="400" spans="1:10" x14ac:dyDescent="0.25">
      <c r="A400" s="13">
        <v>16.831063006364275</v>
      </c>
      <c r="B400" s="2">
        <v>-167.11518858307849</v>
      </c>
      <c r="C400" s="10">
        <v>1</v>
      </c>
      <c r="D400" s="10">
        <v>2</v>
      </c>
      <c r="E400" s="10">
        <v>1</v>
      </c>
      <c r="J400" s="7"/>
    </row>
    <row r="401" spans="1:10" x14ac:dyDescent="0.25">
      <c r="A401" s="13">
        <v>16.872729673035792</v>
      </c>
      <c r="B401" s="2">
        <v>-167.76758409785936</v>
      </c>
      <c r="C401" s="10">
        <v>1</v>
      </c>
      <c r="D401" s="10">
        <v>2</v>
      </c>
      <c r="E401" s="10">
        <v>1</v>
      </c>
      <c r="J401" s="7"/>
    </row>
    <row r="402" spans="1:10" x14ac:dyDescent="0.25">
      <c r="A402" s="13">
        <v>16.914396339700033</v>
      </c>
      <c r="B402" s="2">
        <v>-168.37920489296636</v>
      </c>
      <c r="C402" s="10">
        <v>1</v>
      </c>
      <c r="D402" s="10">
        <v>2</v>
      </c>
      <c r="E402" s="10">
        <v>1</v>
      </c>
      <c r="J402" s="7"/>
    </row>
    <row r="403" spans="1:10" x14ac:dyDescent="0.25">
      <c r="A403" s="13">
        <v>16.963007450809528</v>
      </c>
      <c r="B403" s="2">
        <v>-169.05198776758411</v>
      </c>
      <c r="C403" s="10">
        <v>1</v>
      </c>
      <c r="D403" s="10">
        <v>2</v>
      </c>
      <c r="E403" s="10">
        <v>1</v>
      </c>
      <c r="J403" s="7"/>
    </row>
    <row r="404" spans="1:10" x14ac:dyDescent="0.25">
      <c r="A404" s="13">
        <v>17.004674117481045</v>
      </c>
      <c r="B404" s="2">
        <v>-169.52089704383283</v>
      </c>
      <c r="C404" s="10">
        <v>1</v>
      </c>
      <c r="D404" s="10">
        <v>2</v>
      </c>
      <c r="E404" s="10">
        <v>1</v>
      </c>
      <c r="J404" s="7"/>
    </row>
    <row r="405" spans="1:10" x14ac:dyDescent="0.25">
      <c r="A405" s="13">
        <v>17.046340784145286</v>
      </c>
      <c r="B405" s="2">
        <v>-170.13251783893986</v>
      </c>
      <c r="C405" s="10">
        <v>1</v>
      </c>
      <c r="D405" s="10">
        <v>2</v>
      </c>
      <c r="E405" s="10">
        <v>1</v>
      </c>
      <c r="J405" s="7"/>
    </row>
    <row r="406" spans="1:10" x14ac:dyDescent="0.25">
      <c r="A406" s="13">
        <v>17.088007450809528</v>
      </c>
      <c r="B406" s="2">
        <v>-170.70336391437311</v>
      </c>
      <c r="C406" s="10">
        <v>1</v>
      </c>
      <c r="D406" s="10">
        <v>2</v>
      </c>
      <c r="E406" s="10">
        <v>1</v>
      </c>
      <c r="J406" s="7"/>
    </row>
    <row r="407" spans="1:10" x14ac:dyDescent="0.25">
      <c r="A407" s="13">
        <v>17.129674117481045</v>
      </c>
      <c r="B407" s="2">
        <v>-171.28440366972478</v>
      </c>
      <c r="C407" s="10">
        <v>1</v>
      </c>
      <c r="D407" s="10">
        <v>2</v>
      </c>
      <c r="E407" s="10">
        <v>1</v>
      </c>
      <c r="J407" s="7"/>
    </row>
    <row r="408" spans="1:10" x14ac:dyDescent="0.25">
      <c r="A408" s="13">
        <v>17.171340784145286</v>
      </c>
      <c r="B408" s="2">
        <v>-171.91641182466873</v>
      </c>
      <c r="C408" s="10">
        <v>1</v>
      </c>
      <c r="D408" s="10">
        <v>2</v>
      </c>
      <c r="E408" s="10">
        <v>1</v>
      </c>
      <c r="J408" s="7"/>
    </row>
    <row r="409" spans="1:10" x14ac:dyDescent="0.25">
      <c r="A409" s="13">
        <v>17.213007450809528</v>
      </c>
      <c r="B409" s="2">
        <v>-172.31396534148828</v>
      </c>
      <c r="C409" s="10">
        <v>1</v>
      </c>
      <c r="D409" s="10">
        <v>2</v>
      </c>
      <c r="E409" s="10">
        <v>1</v>
      </c>
      <c r="J409" s="7"/>
    </row>
    <row r="410" spans="1:10" x14ac:dyDescent="0.25">
      <c r="A410" s="13">
        <v>17.254674117481045</v>
      </c>
      <c r="B410" s="2">
        <v>-172.90519877675843</v>
      </c>
      <c r="C410" s="10">
        <v>1</v>
      </c>
      <c r="D410" s="10">
        <v>2</v>
      </c>
      <c r="E410" s="10">
        <v>1</v>
      </c>
      <c r="J410" s="7"/>
    </row>
    <row r="411" spans="1:10" x14ac:dyDescent="0.25">
      <c r="A411" s="13">
        <v>17.296340784145286</v>
      </c>
      <c r="B411" s="2">
        <v>-173.38430173292559</v>
      </c>
      <c r="C411" s="10">
        <v>1</v>
      </c>
      <c r="D411" s="10">
        <v>2</v>
      </c>
      <c r="E411" s="10">
        <v>1</v>
      </c>
      <c r="J411" s="7"/>
    </row>
    <row r="412" spans="1:10" x14ac:dyDescent="0.25">
      <c r="A412" s="13">
        <v>17.338007450809528</v>
      </c>
      <c r="B412" s="2">
        <v>-173.82262996941898</v>
      </c>
      <c r="C412" s="10">
        <v>1</v>
      </c>
      <c r="D412" s="10">
        <v>2</v>
      </c>
      <c r="E412" s="10">
        <v>1</v>
      </c>
      <c r="J412" s="7"/>
    </row>
    <row r="413" spans="1:10" x14ac:dyDescent="0.25">
      <c r="A413" s="13">
        <v>17.386618561919022</v>
      </c>
      <c r="B413" s="2">
        <v>-174.3119266055046</v>
      </c>
      <c r="C413" s="10">
        <v>1</v>
      </c>
      <c r="D413" s="10">
        <v>2</v>
      </c>
      <c r="E413" s="10">
        <v>1</v>
      </c>
      <c r="J413" s="7"/>
    </row>
    <row r="414" spans="1:10" x14ac:dyDescent="0.25">
      <c r="A414" s="13">
        <v>17.428285228590539</v>
      </c>
      <c r="B414" s="2">
        <v>-174.94393476044854</v>
      </c>
      <c r="C414" s="10">
        <v>1</v>
      </c>
      <c r="D414" s="10">
        <v>2</v>
      </c>
      <c r="E414" s="10">
        <v>1</v>
      </c>
      <c r="J414" s="7"/>
    </row>
    <row r="415" spans="1:10" x14ac:dyDescent="0.25">
      <c r="A415" s="13">
        <v>17.469951895254781</v>
      </c>
      <c r="B415" s="2">
        <v>-175.33129459734965</v>
      </c>
      <c r="C415" s="10">
        <v>1</v>
      </c>
      <c r="D415" s="10">
        <v>2</v>
      </c>
      <c r="E415" s="10">
        <v>1</v>
      </c>
      <c r="J415" s="7"/>
    </row>
    <row r="416" spans="1:10" x14ac:dyDescent="0.25">
      <c r="A416" s="13">
        <v>17.511618561919022</v>
      </c>
      <c r="B416" s="2">
        <v>-175.71865443425077</v>
      </c>
      <c r="C416" s="10">
        <v>1</v>
      </c>
      <c r="D416" s="10">
        <v>2</v>
      </c>
      <c r="E416" s="10">
        <v>1</v>
      </c>
      <c r="J416" s="7"/>
    </row>
    <row r="417" spans="1:10" x14ac:dyDescent="0.25">
      <c r="A417" s="13">
        <v>17.553285228590539</v>
      </c>
      <c r="B417" s="2">
        <v>-176.10601427115188</v>
      </c>
      <c r="C417" s="10">
        <v>1</v>
      </c>
      <c r="D417" s="10">
        <v>2</v>
      </c>
      <c r="E417" s="10">
        <v>1</v>
      </c>
      <c r="J417" s="7"/>
    </row>
    <row r="418" spans="1:10" x14ac:dyDescent="0.25">
      <c r="A418" s="13">
        <v>17.594951895254781</v>
      </c>
      <c r="B418" s="2">
        <v>-176.48318042813455</v>
      </c>
      <c r="C418" s="10">
        <v>1</v>
      </c>
      <c r="D418" s="10">
        <v>2</v>
      </c>
      <c r="E418" s="10">
        <v>1</v>
      </c>
      <c r="J418" s="7"/>
    </row>
    <row r="419" spans="1:10" x14ac:dyDescent="0.25">
      <c r="A419" s="13">
        <v>17.636618561919022</v>
      </c>
      <c r="B419" s="2">
        <v>-176.87054026503566</v>
      </c>
      <c r="C419" s="10">
        <v>1</v>
      </c>
      <c r="D419" s="10">
        <v>2</v>
      </c>
      <c r="E419" s="10">
        <v>1</v>
      </c>
      <c r="J419" s="7"/>
    </row>
    <row r="420" spans="1:10" x14ac:dyDescent="0.25">
      <c r="A420" s="13">
        <v>17.678285228590539</v>
      </c>
      <c r="B420" s="2">
        <v>-177.2579001019368</v>
      </c>
      <c r="C420" s="10">
        <v>1</v>
      </c>
      <c r="D420" s="10">
        <v>2</v>
      </c>
      <c r="E420" s="10">
        <v>1</v>
      </c>
      <c r="J420" s="7"/>
    </row>
    <row r="421" spans="1:10" x14ac:dyDescent="0.25">
      <c r="A421" s="13">
        <v>17.719951895254781</v>
      </c>
      <c r="B421" s="2">
        <v>-177.6758409785933</v>
      </c>
      <c r="C421" s="10">
        <v>1</v>
      </c>
      <c r="D421" s="10">
        <v>2</v>
      </c>
      <c r="E421" s="10">
        <v>1</v>
      </c>
      <c r="J421" s="7"/>
    </row>
    <row r="422" spans="1:10" x14ac:dyDescent="0.25">
      <c r="A422" s="13">
        <v>17.761618561919022</v>
      </c>
      <c r="B422" s="2">
        <v>-177.83893985728849</v>
      </c>
      <c r="C422" s="10">
        <v>1</v>
      </c>
      <c r="D422" s="10">
        <v>2</v>
      </c>
      <c r="E422" s="10">
        <v>1</v>
      </c>
      <c r="J422" s="7"/>
    </row>
    <row r="423" spans="1:10" x14ac:dyDescent="0.25">
      <c r="A423" s="13">
        <v>17.803285228590539</v>
      </c>
      <c r="B423" s="2">
        <v>-178.2874617737003</v>
      </c>
      <c r="C423" s="10">
        <v>1</v>
      </c>
      <c r="D423" s="10">
        <v>2</v>
      </c>
      <c r="E423" s="10">
        <v>1</v>
      </c>
      <c r="J423" s="7"/>
    </row>
    <row r="424" spans="1:10" x14ac:dyDescent="0.25">
      <c r="A424" s="13">
        <v>17.844951895254781</v>
      </c>
      <c r="B424" s="2">
        <v>-178.67482161060144</v>
      </c>
      <c r="C424" s="10">
        <v>1</v>
      </c>
      <c r="D424" s="10">
        <v>2</v>
      </c>
      <c r="E424" s="10">
        <v>1</v>
      </c>
      <c r="J424" s="7"/>
    </row>
    <row r="425" spans="1:10" x14ac:dyDescent="0.25">
      <c r="A425" s="13">
        <v>17.886618561919022</v>
      </c>
      <c r="B425" s="2">
        <v>-179.08256880733947</v>
      </c>
      <c r="C425" s="10">
        <v>1</v>
      </c>
      <c r="D425" s="10">
        <v>2</v>
      </c>
      <c r="E425" s="10">
        <v>1</v>
      </c>
      <c r="J425" s="7"/>
    </row>
    <row r="426" spans="1:10" x14ac:dyDescent="0.25">
      <c r="A426" s="13">
        <v>17.928285228590539</v>
      </c>
      <c r="B426" s="2">
        <v>-179.40876656472986</v>
      </c>
      <c r="C426" s="10">
        <v>1</v>
      </c>
      <c r="D426" s="10">
        <v>2</v>
      </c>
      <c r="E426" s="10">
        <v>1</v>
      </c>
      <c r="J426" s="7"/>
    </row>
    <row r="427" spans="1:10" x14ac:dyDescent="0.25">
      <c r="A427" s="13">
        <v>17.969951895254781</v>
      </c>
      <c r="B427" s="2">
        <v>-179.75535168195719</v>
      </c>
      <c r="C427" s="10">
        <v>1</v>
      </c>
      <c r="D427" s="10">
        <v>2</v>
      </c>
      <c r="E427" s="10">
        <v>1</v>
      </c>
      <c r="J427" s="7"/>
    </row>
    <row r="428" spans="1:10" x14ac:dyDescent="0.25">
      <c r="A428" s="13">
        <v>18.011618561919022</v>
      </c>
      <c r="B428" s="2">
        <v>-180.12232415902139</v>
      </c>
      <c r="C428" s="10">
        <v>1</v>
      </c>
      <c r="D428" s="10">
        <v>2</v>
      </c>
      <c r="E428" s="10">
        <v>1</v>
      </c>
      <c r="J428" s="7"/>
    </row>
    <row r="429" spans="1:10" x14ac:dyDescent="0.25">
      <c r="A429" s="13">
        <v>18.053285228590539</v>
      </c>
      <c r="B429" s="2">
        <v>-180.45871559633028</v>
      </c>
      <c r="C429" s="10">
        <v>1</v>
      </c>
      <c r="D429" s="10">
        <v>2</v>
      </c>
      <c r="E429" s="10">
        <v>1</v>
      </c>
      <c r="F429"/>
      <c r="J429" s="7"/>
    </row>
    <row r="430" spans="1:10" x14ac:dyDescent="0.25">
      <c r="A430" s="13">
        <v>18.094951895254781</v>
      </c>
      <c r="B430" s="2">
        <v>-180.76452599388381</v>
      </c>
      <c r="C430" s="10">
        <v>1</v>
      </c>
      <c r="D430" s="10">
        <v>2</v>
      </c>
      <c r="E430" s="10">
        <v>1</v>
      </c>
      <c r="F430"/>
      <c r="J430" s="7"/>
    </row>
    <row r="431" spans="1:10" x14ac:dyDescent="0.25">
      <c r="A431" s="13">
        <v>18.136618561919022</v>
      </c>
      <c r="B431" s="2">
        <v>-181.0295616717635</v>
      </c>
      <c r="C431" s="10">
        <v>1</v>
      </c>
      <c r="D431" s="10">
        <v>2</v>
      </c>
      <c r="E431" s="10">
        <v>1</v>
      </c>
      <c r="F431"/>
      <c r="J431" s="7"/>
    </row>
    <row r="432" spans="1:10" x14ac:dyDescent="0.25">
      <c r="A432" s="13">
        <v>18.178285228590539</v>
      </c>
      <c r="B432" s="2">
        <v>-181.35575942915392</v>
      </c>
      <c r="C432" s="10">
        <v>1</v>
      </c>
      <c r="D432" s="10">
        <v>2</v>
      </c>
      <c r="E432" s="10">
        <v>1</v>
      </c>
      <c r="F432"/>
      <c r="J432" s="7"/>
    </row>
    <row r="433" spans="1:10" x14ac:dyDescent="0.25">
      <c r="A433" s="13">
        <v>18.219951895254781</v>
      </c>
      <c r="B433" s="2">
        <v>-181.55963302752295</v>
      </c>
      <c r="C433" s="10">
        <v>1</v>
      </c>
      <c r="D433" s="10">
        <v>2</v>
      </c>
      <c r="E433" s="10">
        <v>1</v>
      </c>
      <c r="F433"/>
      <c r="J433" s="7"/>
    </row>
    <row r="434" spans="1:10" x14ac:dyDescent="0.25">
      <c r="A434" s="13">
        <v>18.261618561919022</v>
      </c>
      <c r="B434" s="2">
        <v>-181.91641182466873</v>
      </c>
      <c r="C434" s="10">
        <v>1</v>
      </c>
      <c r="D434" s="10">
        <v>2</v>
      </c>
      <c r="E434" s="10">
        <v>1</v>
      </c>
      <c r="F434"/>
      <c r="J434" s="7"/>
    </row>
    <row r="435" spans="1:10" x14ac:dyDescent="0.25">
      <c r="A435" s="13">
        <v>18.303285228590539</v>
      </c>
      <c r="B435" s="2">
        <v>-182.17125382262998</v>
      </c>
      <c r="C435" s="10">
        <v>1</v>
      </c>
      <c r="D435" s="10">
        <v>2</v>
      </c>
      <c r="E435" s="10">
        <v>1</v>
      </c>
      <c r="F435"/>
      <c r="J435" s="7"/>
    </row>
    <row r="436" spans="1:10" x14ac:dyDescent="0.25">
      <c r="A436" s="13">
        <v>18.344951895254781</v>
      </c>
      <c r="B436" s="2">
        <v>-182.47706422018348</v>
      </c>
      <c r="C436" s="10">
        <v>1</v>
      </c>
      <c r="D436" s="10">
        <v>2</v>
      </c>
      <c r="E436" s="10">
        <v>1</v>
      </c>
      <c r="F436"/>
      <c r="J436" s="7"/>
    </row>
    <row r="437" spans="1:10" x14ac:dyDescent="0.25">
      <c r="A437" s="13">
        <v>18.386618561919022</v>
      </c>
      <c r="B437" s="2">
        <v>-182.73190621814476</v>
      </c>
      <c r="C437" s="10">
        <v>1</v>
      </c>
      <c r="D437" s="10">
        <v>2</v>
      </c>
      <c r="E437" s="10">
        <v>1</v>
      </c>
      <c r="F437"/>
      <c r="J437" s="7"/>
    </row>
    <row r="438" spans="1:10" x14ac:dyDescent="0.25">
      <c r="A438" s="13">
        <v>18.428285228590539</v>
      </c>
      <c r="B438" s="2">
        <v>-182.97655453618756</v>
      </c>
      <c r="C438" s="10">
        <v>1</v>
      </c>
      <c r="D438" s="10">
        <v>2</v>
      </c>
      <c r="E438" s="10">
        <v>1</v>
      </c>
      <c r="F438"/>
      <c r="J438" s="7"/>
    </row>
    <row r="439" spans="1:10" x14ac:dyDescent="0.25">
      <c r="A439" s="13">
        <v>18.469951895254781</v>
      </c>
      <c r="B439" s="2">
        <v>-183.24159021406726</v>
      </c>
      <c r="C439" s="10">
        <v>1</v>
      </c>
      <c r="D439" s="10">
        <v>2</v>
      </c>
      <c r="E439" s="10">
        <v>1</v>
      </c>
      <c r="F439"/>
      <c r="J439" s="7"/>
    </row>
    <row r="440" spans="1:10" x14ac:dyDescent="0.25">
      <c r="A440" s="13">
        <v>18.511618561919022</v>
      </c>
      <c r="B440" s="2">
        <v>-183.51681957186545</v>
      </c>
      <c r="C440" s="10">
        <v>1</v>
      </c>
      <c r="D440" s="10">
        <v>2</v>
      </c>
      <c r="E440" s="10">
        <v>1</v>
      </c>
      <c r="F440"/>
      <c r="J440" s="7"/>
    </row>
    <row r="441" spans="1:10" x14ac:dyDescent="0.25">
      <c r="A441" s="13">
        <v>18.553285228590539</v>
      </c>
      <c r="B441" s="2">
        <v>-183.86340468909276</v>
      </c>
      <c r="C441" s="10">
        <v>1</v>
      </c>
      <c r="D441" s="10">
        <v>2</v>
      </c>
      <c r="E441" s="10">
        <v>1</v>
      </c>
      <c r="F441"/>
      <c r="J441" s="7"/>
    </row>
    <row r="442" spans="1:10" x14ac:dyDescent="0.25">
      <c r="A442" s="13">
        <v>18.594951895254781</v>
      </c>
      <c r="B442" s="2">
        <v>-184.15902140672782</v>
      </c>
      <c r="C442" s="10">
        <v>1</v>
      </c>
      <c r="D442" s="10">
        <v>2</v>
      </c>
      <c r="E442" s="10">
        <v>1</v>
      </c>
      <c r="F442"/>
      <c r="J442" s="7"/>
    </row>
    <row r="443" spans="1:10" x14ac:dyDescent="0.25">
      <c r="A443" s="13">
        <v>18.636618561919022</v>
      </c>
      <c r="B443" s="2">
        <v>-184.59734964322121</v>
      </c>
      <c r="C443" s="10">
        <v>1</v>
      </c>
      <c r="D443" s="10">
        <v>2</v>
      </c>
      <c r="E443" s="10">
        <v>1</v>
      </c>
      <c r="F443"/>
      <c r="J443" s="7"/>
    </row>
    <row r="444" spans="1:10" x14ac:dyDescent="0.25">
      <c r="A444" s="13">
        <v>18.678285228590539</v>
      </c>
      <c r="B444" s="2">
        <v>-184.88277268093782</v>
      </c>
      <c r="C444" s="10">
        <v>1</v>
      </c>
      <c r="D444" s="10">
        <v>2</v>
      </c>
      <c r="E444" s="10">
        <v>1</v>
      </c>
      <c r="F444"/>
      <c r="J444" s="7"/>
    </row>
    <row r="445" spans="1:10" x14ac:dyDescent="0.25">
      <c r="A445" s="13">
        <v>18.719951895254781</v>
      </c>
      <c r="B445" s="2">
        <v>-184.92354740061162</v>
      </c>
      <c r="C445" s="10">
        <v>1</v>
      </c>
      <c r="D445" s="10">
        <v>2</v>
      </c>
      <c r="E445" s="10">
        <v>1</v>
      </c>
      <c r="F445"/>
      <c r="J445" s="7"/>
    </row>
    <row r="446" spans="1:10" x14ac:dyDescent="0.25">
      <c r="A446" s="13">
        <v>18.761618561919022</v>
      </c>
      <c r="B446" s="2">
        <v>-185.20897043832824</v>
      </c>
      <c r="C446" s="10">
        <v>1</v>
      </c>
      <c r="D446" s="10">
        <v>2</v>
      </c>
      <c r="E446" s="10">
        <v>1</v>
      </c>
      <c r="F446"/>
      <c r="J446" s="7"/>
    </row>
    <row r="447" spans="1:10" x14ac:dyDescent="0.25">
      <c r="A447" s="13">
        <v>18.803285228590539</v>
      </c>
      <c r="B447" s="2">
        <v>-185.55555555555557</v>
      </c>
      <c r="C447" s="10">
        <v>1</v>
      </c>
      <c r="D447" s="10">
        <v>2</v>
      </c>
      <c r="E447" s="10">
        <v>1</v>
      </c>
      <c r="F447"/>
      <c r="J447" s="7"/>
    </row>
    <row r="448" spans="1:10" x14ac:dyDescent="0.25">
      <c r="A448" s="13">
        <v>18.844951895254781</v>
      </c>
      <c r="B448" s="2">
        <v>-185.87155963302752</v>
      </c>
      <c r="C448" s="10">
        <v>1</v>
      </c>
      <c r="D448" s="10">
        <v>2</v>
      </c>
      <c r="E448" s="10">
        <v>1</v>
      </c>
      <c r="F448"/>
      <c r="J448" s="7"/>
    </row>
    <row r="449" spans="1:10" x14ac:dyDescent="0.25">
      <c r="A449" s="13">
        <v>18.886618561919022</v>
      </c>
      <c r="B449" s="2">
        <v>-186.20795107033638</v>
      </c>
      <c r="C449" s="10">
        <v>1</v>
      </c>
      <c r="D449" s="10">
        <v>2</v>
      </c>
      <c r="E449" s="10">
        <v>1</v>
      </c>
      <c r="F449"/>
      <c r="J449" s="7"/>
    </row>
    <row r="450" spans="1:10" x14ac:dyDescent="0.25">
      <c r="A450" s="13">
        <v>18.928285228590539</v>
      </c>
      <c r="B450" s="2">
        <v>-186.49337410805299</v>
      </c>
      <c r="C450" s="10">
        <v>1</v>
      </c>
      <c r="D450" s="10">
        <v>2</v>
      </c>
      <c r="E450" s="10">
        <v>1</v>
      </c>
      <c r="F450"/>
      <c r="J450" s="7"/>
    </row>
    <row r="451" spans="1:10" x14ac:dyDescent="0.25">
      <c r="A451" s="13">
        <v>18.969951895254781</v>
      </c>
      <c r="B451" s="2">
        <v>-186.78899082568807</v>
      </c>
      <c r="C451" s="10">
        <v>1</v>
      </c>
      <c r="D451" s="10">
        <v>2</v>
      </c>
      <c r="E451" s="10">
        <v>1</v>
      </c>
      <c r="F451"/>
      <c r="J451" s="7"/>
    </row>
    <row r="452" spans="1:10" x14ac:dyDescent="0.25">
      <c r="A452" s="13">
        <v>19.011618561919022</v>
      </c>
      <c r="B452" s="2">
        <v>-185.30071355759429</v>
      </c>
      <c r="C452" s="10">
        <v>1</v>
      </c>
      <c r="D452" s="10">
        <v>2</v>
      </c>
      <c r="E452" s="10">
        <v>1</v>
      </c>
      <c r="F452"/>
      <c r="J452" s="7"/>
    </row>
    <row r="453" spans="1:10" x14ac:dyDescent="0.25">
      <c r="A453" s="13">
        <v>19.053285228590539</v>
      </c>
      <c r="B453" s="2">
        <v>-187.31906218144749</v>
      </c>
      <c r="C453" s="10">
        <v>1</v>
      </c>
      <c r="D453" s="10">
        <v>2</v>
      </c>
      <c r="E453" s="10">
        <v>1</v>
      </c>
      <c r="F453"/>
      <c r="J453" s="7"/>
    </row>
    <row r="454" spans="1:10" x14ac:dyDescent="0.25">
      <c r="A454" s="13">
        <v>19.094951895254781</v>
      </c>
      <c r="B454" s="2">
        <v>-187.63506625891947</v>
      </c>
      <c r="C454" s="10">
        <v>1</v>
      </c>
      <c r="D454" s="10">
        <v>2</v>
      </c>
      <c r="E454" s="10">
        <v>1</v>
      </c>
      <c r="F454"/>
      <c r="J454" s="7"/>
    </row>
    <row r="455" spans="1:10" x14ac:dyDescent="0.25">
      <c r="A455" s="13">
        <v>19.136618561919022</v>
      </c>
      <c r="B455" s="2">
        <v>-187.91029561671763</v>
      </c>
      <c r="C455" s="10">
        <v>1</v>
      </c>
      <c r="D455" s="10">
        <v>2</v>
      </c>
      <c r="E455" s="10">
        <v>1</v>
      </c>
      <c r="F455"/>
      <c r="J455" s="7"/>
    </row>
    <row r="456" spans="1:10" x14ac:dyDescent="0.25">
      <c r="A456" s="13">
        <v>19.178285228590539</v>
      </c>
      <c r="B456" s="2">
        <v>-188.19571865443424</v>
      </c>
      <c r="C456" s="10">
        <v>1</v>
      </c>
      <c r="D456" s="10">
        <v>2</v>
      </c>
      <c r="E456" s="10">
        <v>1</v>
      </c>
      <c r="F456"/>
      <c r="J456" s="7"/>
    </row>
    <row r="457" spans="1:10" x14ac:dyDescent="0.25">
      <c r="A457" s="13">
        <v>19.219951895254781</v>
      </c>
      <c r="B457" s="2">
        <v>-188.43017329255861</v>
      </c>
      <c r="C457" s="10">
        <v>1</v>
      </c>
      <c r="D457" s="10">
        <v>2</v>
      </c>
      <c r="E457" s="10">
        <v>1</v>
      </c>
      <c r="F457"/>
      <c r="J457" s="7"/>
    </row>
    <row r="458" spans="1:10" x14ac:dyDescent="0.25">
      <c r="A458" s="13">
        <v>19.261618561919022</v>
      </c>
      <c r="B458" s="2">
        <v>-188.70540265035677</v>
      </c>
      <c r="C458" s="10">
        <v>1</v>
      </c>
      <c r="D458" s="10">
        <v>2</v>
      </c>
      <c r="E458" s="10">
        <v>1</v>
      </c>
      <c r="F458"/>
      <c r="J458" s="7"/>
    </row>
    <row r="459" spans="1:10" x14ac:dyDescent="0.25">
      <c r="A459" s="13">
        <v>19.310229673035792</v>
      </c>
      <c r="B459" s="2">
        <v>-188.83792048929664</v>
      </c>
      <c r="C459" s="10">
        <v>1</v>
      </c>
      <c r="D459" s="10">
        <v>2</v>
      </c>
      <c r="E459" s="10">
        <v>1</v>
      </c>
      <c r="F459"/>
      <c r="J459" s="7"/>
    </row>
    <row r="460" spans="1:10" x14ac:dyDescent="0.25">
      <c r="A460" s="13">
        <v>19.351896339700033</v>
      </c>
      <c r="B460" s="2">
        <v>-189.18450560652397</v>
      </c>
      <c r="C460" s="10">
        <v>1</v>
      </c>
      <c r="D460" s="10">
        <v>2</v>
      </c>
      <c r="E460" s="10">
        <v>1</v>
      </c>
      <c r="F460"/>
      <c r="J460" s="7"/>
    </row>
    <row r="461" spans="1:10" x14ac:dyDescent="0.25">
      <c r="A461" s="13">
        <v>19.393563006364275</v>
      </c>
      <c r="B461" s="2">
        <v>-189.53109072375128</v>
      </c>
      <c r="C461" s="10">
        <v>1</v>
      </c>
      <c r="D461" s="10">
        <v>2</v>
      </c>
      <c r="E461" s="10">
        <v>1</v>
      </c>
      <c r="F461"/>
      <c r="J461" s="7"/>
    </row>
    <row r="462" spans="1:10" x14ac:dyDescent="0.25">
      <c r="A462" s="13">
        <v>19.435229673035792</v>
      </c>
      <c r="B462" s="2">
        <v>-189.83690112130478</v>
      </c>
      <c r="C462" s="10">
        <v>1</v>
      </c>
      <c r="D462" s="10">
        <v>2</v>
      </c>
      <c r="E462" s="10">
        <v>1</v>
      </c>
      <c r="F462"/>
      <c r="J462" s="7"/>
    </row>
    <row r="463" spans="1:10" x14ac:dyDescent="0.25">
      <c r="A463" s="13">
        <v>19.476896339700033</v>
      </c>
      <c r="B463" s="2">
        <v>-190.17329255861367</v>
      </c>
      <c r="C463" s="10">
        <v>1</v>
      </c>
      <c r="D463" s="10">
        <v>2</v>
      </c>
      <c r="E463" s="10">
        <v>1</v>
      </c>
      <c r="F463"/>
      <c r="J463" s="7"/>
    </row>
    <row r="464" spans="1:10" x14ac:dyDescent="0.25">
      <c r="A464" s="13">
        <v>19.518563006364275</v>
      </c>
      <c r="B464" s="2">
        <v>-190.64220183486239</v>
      </c>
      <c r="C464" s="10">
        <v>1</v>
      </c>
      <c r="D464" s="10">
        <v>2</v>
      </c>
      <c r="E464" s="10">
        <v>1</v>
      </c>
      <c r="F464"/>
      <c r="J464" s="7"/>
    </row>
    <row r="465" spans="1:10" x14ac:dyDescent="0.25">
      <c r="A465" s="13">
        <v>19.560229673035792</v>
      </c>
      <c r="B465" s="2">
        <v>-190.94801223241589</v>
      </c>
      <c r="C465" s="10">
        <v>1</v>
      </c>
      <c r="D465" s="10">
        <v>2</v>
      </c>
      <c r="E465" s="10">
        <v>1</v>
      </c>
      <c r="F465"/>
      <c r="J465" s="7"/>
    </row>
    <row r="466" spans="1:10" x14ac:dyDescent="0.25">
      <c r="A466" s="13">
        <v>19.601896339700033</v>
      </c>
      <c r="B466" s="2">
        <v>-191.21304791029564</v>
      </c>
      <c r="C466" s="10">
        <v>1</v>
      </c>
      <c r="D466" s="10">
        <v>2</v>
      </c>
      <c r="E466" s="10">
        <v>1</v>
      </c>
      <c r="F466"/>
      <c r="J466" s="7"/>
    </row>
    <row r="467" spans="1:10" x14ac:dyDescent="0.25">
      <c r="A467" s="13">
        <v>19.643563006364275</v>
      </c>
      <c r="B467" s="2">
        <v>-191.52905198776759</v>
      </c>
      <c r="C467" s="10">
        <v>1</v>
      </c>
      <c r="D467" s="10">
        <v>2</v>
      </c>
      <c r="E467" s="10">
        <v>1</v>
      </c>
      <c r="F467"/>
      <c r="J467" s="7"/>
    </row>
    <row r="468" spans="1:10" x14ac:dyDescent="0.25">
      <c r="A468" s="13">
        <v>19.685229673035792</v>
      </c>
      <c r="B468" s="2">
        <v>-191.78389398572884</v>
      </c>
      <c r="C468" s="10">
        <v>1</v>
      </c>
      <c r="D468" s="10">
        <v>2</v>
      </c>
      <c r="E468" s="10">
        <v>1</v>
      </c>
      <c r="F468"/>
      <c r="J468" s="7"/>
    </row>
    <row r="469" spans="1:10" x14ac:dyDescent="0.25">
      <c r="A469" s="13">
        <v>19.726896339700033</v>
      </c>
      <c r="B469" s="2">
        <v>-191.82466870540267</v>
      </c>
      <c r="C469" s="10">
        <v>1</v>
      </c>
      <c r="D469" s="10">
        <v>2</v>
      </c>
      <c r="E469" s="10">
        <v>1</v>
      </c>
      <c r="F469"/>
      <c r="J469" s="7"/>
    </row>
    <row r="470" spans="1:10" x14ac:dyDescent="0.25">
      <c r="A470" s="13">
        <v>19.768563006364275</v>
      </c>
      <c r="B470" s="2">
        <v>-192.06931702344545</v>
      </c>
      <c r="C470" s="10">
        <v>1</v>
      </c>
      <c r="D470" s="10">
        <v>2</v>
      </c>
      <c r="E470" s="10">
        <v>1</v>
      </c>
      <c r="F470"/>
      <c r="J470" s="7"/>
    </row>
    <row r="471" spans="1:10" x14ac:dyDescent="0.25">
      <c r="A471" s="13">
        <v>19.810229673035792</v>
      </c>
      <c r="B471" s="2">
        <v>-192.30377166156984</v>
      </c>
      <c r="C471" s="10">
        <v>1</v>
      </c>
      <c r="D471" s="10">
        <v>2</v>
      </c>
      <c r="E471" s="10">
        <v>1</v>
      </c>
      <c r="F471"/>
      <c r="J471" s="7"/>
    </row>
    <row r="472" spans="1:10" x14ac:dyDescent="0.25">
      <c r="A472" s="13">
        <v>19.851896339700033</v>
      </c>
      <c r="B472" s="2">
        <v>-192.67074413863403</v>
      </c>
      <c r="C472" s="10">
        <v>1</v>
      </c>
      <c r="D472" s="10">
        <v>2</v>
      </c>
      <c r="E472" s="10">
        <v>1</v>
      </c>
      <c r="F472"/>
      <c r="J472" s="7"/>
    </row>
    <row r="473" spans="1:10" x14ac:dyDescent="0.25">
      <c r="A473" s="13">
        <v>19.893563006364275</v>
      </c>
      <c r="B473" s="2">
        <v>-192.89500509683995</v>
      </c>
      <c r="C473" s="10">
        <v>1</v>
      </c>
      <c r="D473" s="10">
        <v>2</v>
      </c>
      <c r="E473" s="10">
        <v>1</v>
      </c>
      <c r="F473"/>
      <c r="J473" s="7"/>
    </row>
    <row r="474" spans="1:10" x14ac:dyDescent="0.25">
      <c r="A474" s="13">
        <v>19.935229673035792</v>
      </c>
      <c r="B474" s="2">
        <v>-193.24159021406729</v>
      </c>
      <c r="C474" s="10">
        <v>1</v>
      </c>
      <c r="D474" s="10">
        <v>2</v>
      </c>
      <c r="E474" s="10">
        <v>1</v>
      </c>
      <c r="F474"/>
      <c r="J474" s="7"/>
    </row>
    <row r="475" spans="1:10" x14ac:dyDescent="0.25">
      <c r="A475" s="13">
        <v>19.976896339700033</v>
      </c>
      <c r="B475" s="2">
        <v>-193.50662589194701</v>
      </c>
      <c r="C475" s="10">
        <v>1</v>
      </c>
      <c r="D475" s="10">
        <v>2</v>
      </c>
      <c r="E475" s="10">
        <v>1</v>
      </c>
      <c r="F475"/>
      <c r="J475" s="7"/>
    </row>
    <row r="476" spans="1:10" x14ac:dyDescent="0.25">
      <c r="A476" s="13">
        <v>20.018563006364275</v>
      </c>
      <c r="B476" s="2">
        <v>-193.97553516819571</v>
      </c>
      <c r="C476" s="10">
        <v>1</v>
      </c>
      <c r="D476" s="10">
        <v>2</v>
      </c>
      <c r="E476" s="10">
        <v>1</v>
      </c>
      <c r="F476"/>
      <c r="J476" s="7"/>
    </row>
    <row r="477" spans="1:10" x14ac:dyDescent="0.25">
      <c r="A477" s="13">
        <v>20.060229673035792</v>
      </c>
      <c r="B477" s="2">
        <v>-194.2507645259939</v>
      </c>
      <c r="C477" s="10">
        <v>1</v>
      </c>
      <c r="D477" s="10">
        <v>2</v>
      </c>
      <c r="E477" s="10">
        <v>1</v>
      </c>
      <c r="F477"/>
      <c r="J477" s="7"/>
    </row>
    <row r="478" spans="1:10" x14ac:dyDescent="0.25">
      <c r="A478" s="13">
        <v>20.101896339700033</v>
      </c>
      <c r="B478" s="2">
        <v>-194.49541284403671</v>
      </c>
      <c r="C478" s="10">
        <v>1</v>
      </c>
      <c r="D478" s="10">
        <v>2</v>
      </c>
      <c r="E478" s="10">
        <v>1</v>
      </c>
      <c r="F478"/>
      <c r="J478" s="7"/>
    </row>
    <row r="479" spans="1:10" x14ac:dyDescent="0.25">
      <c r="A479" s="13">
        <v>20.143563006364275</v>
      </c>
      <c r="B479" s="2">
        <v>-194.78083588175332</v>
      </c>
      <c r="C479" s="10">
        <v>1</v>
      </c>
      <c r="D479" s="10">
        <v>2</v>
      </c>
      <c r="E479" s="10">
        <v>1</v>
      </c>
      <c r="F479"/>
      <c r="J479" s="7"/>
    </row>
    <row r="480" spans="1:10" x14ac:dyDescent="0.25">
      <c r="A480" s="13">
        <v>20.185229673035792</v>
      </c>
      <c r="B480" s="2">
        <v>-194.76044852191643</v>
      </c>
      <c r="C480" s="10">
        <v>1</v>
      </c>
      <c r="D480" s="10">
        <v>2</v>
      </c>
      <c r="E480" s="10">
        <v>1</v>
      </c>
      <c r="F480"/>
      <c r="J480" s="7"/>
    </row>
    <row r="481" spans="1:10" x14ac:dyDescent="0.25">
      <c r="A481" s="13">
        <v>20.226896339700033</v>
      </c>
      <c r="B481" s="2">
        <v>-195.08664627930682</v>
      </c>
      <c r="C481" s="10">
        <v>1</v>
      </c>
      <c r="D481" s="10">
        <v>2</v>
      </c>
      <c r="E481" s="10">
        <v>1</v>
      </c>
      <c r="F481"/>
      <c r="J481" s="7"/>
    </row>
    <row r="482" spans="1:10" x14ac:dyDescent="0.25">
      <c r="A482" s="13">
        <v>20.268563006364275</v>
      </c>
      <c r="B482" s="2">
        <v>-195.39245667686035</v>
      </c>
      <c r="C482" s="10">
        <v>1</v>
      </c>
      <c r="D482" s="10">
        <v>2</v>
      </c>
      <c r="E482" s="10">
        <v>1</v>
      </c>
      <c r="F482"/>
      <c r="J482" s="7"/>
    </row>
    <row r="483" spans="1:10" x14ac:dyDescent="0.25">
      <c r="A483" s="13">
        <v>20.310229673035792</v>
      </c>
      <c r="B483" s="2">
        <v>-195.70846075433232</v>
      </c>
      <c r="C483" s="10">
        <v>1</v>
      </c>
      <c r="D483" s="10">
        <v>2</v>
      </c>
      <c r="E483" s="10">
        <v>1</v>
      </c>
      <c r="F483"/>
      <c r="J483" s="7"/>
    </row>
    <row r="484" spans="1:10" x14ac:dyDescent="0.25">
      <c r="A484" s="13">
        <v>20.351896339700033</v>
      </c>
      <c r="B484" s="2">
        <v>-196.00407747196738</v>
      </c>
      <c r="C484" s="10">
        <v>1</v>
      </c>
      <c r="D484" s="10">
        <v>2</v>
      </c>
      <c r="E484" s="10">
        <v>1</v>
      </c>
      <c r="F484"/>
      <c r="J484" s="7"/>
    </row>
    <row r="485" spans="1:10" x14ac:dyDescent="0.25">
      <c r="A485" s="13">
        <v>20.393563006364275</v>
      </c>
      <c r="B485" s="2">
        <v>-196.32008154943935</v>
      </c>
      <c r="C485" s="10">
        <v>1</v>
      </c>
      <c r="D485" s="10">
        <v>2</v>
      </c>
      <c r="E485" s="10">
        <v>1</v>
      </c>
      <c r="F485"/>
      <c r="J485" s="7"/>
    </row>
    <row r="486" spans="1:10" x14ac:dyDescent="0.25">
      <c r="A486" s="13">
        <v>20.435229673035792</v>
      </c>
      <c r="B486" s="2">
        <v>-196.67686034658513</v>
      </c>
      <c r="C486" s="10">
        <v>1</v>
      </c>
      <c r="D486" s="10">
        <v>2</v>
      </c>
      <c r="E486" s="10">
        <v>1</v>
      </c>
      <c r="F486"/>
      <c r="J486" s="7"/>
    </row>
    <row r="487" spans="1:10" x14ac:dyDescent="0.25">
      <c r="A487" s="13">
        <v>20.483840784145286</v>
      </c>
      <c r="B487" s="2">
        <v>-197.08460754332316</v>
      </c>
      <c r="C487" s="10">
        <v>1</v>
      </c>
      <c r="D487" s="10">
        <v>2</v>
      </c>
      <c r="E487" s="10">
        <v>1</v>
      </c>
      <c r="F487"/>
      <c r="J487" s="7"/>
    </row>
    <row r="488" spans="1:10" x14ac:dyDescent="0.25">
      <c r="A488" s="13">
        <v>20.525507450809528</v>
      </c>
      <c r="B488" s="2">
        <v>-197.46177370030583</v>
      </c>
      <c r="C488" s="10">
        <v>1</v>
      </c>
      <c r="D488" s="10">
        <v>2</v>
      </c>
      <c r="E488" s="10">
        <v>1</v>
      </c>
      <c r="F488"/>
      <c r="J488" s="7"/>
    </row>
    <row r="489" spans="1:10" x14ac:dyDescent="0.25">
      <c r="A489" s="13">
        <v>20.567174117481045</v>
      </c>
      <c r="B489" s="2">
        <v>-197.81855249745158</v>
      </c>
      <c r="C489" s="10">
        <v>1</v>
      </c>
      <c r="D489" s="10">
        <v>2</v>
      </c>
      <c r="E489" s="10">
        <v>1</v>
      </c>
      <c r="F489"/>
      <c r="J489" s="7"/>
    </row>
    <row r="490" spans="1:10" x14ac:dyDescent="0.25">
      <c r="A490" s="13">
        <v>20.608840784145286</v>
      </c>
      <c r="B490" s="2">
        <v>-198.1855249745158</v>
      </c>
      <c r="C490" s="10">
        <v>1</v>
      </c>
      <c r="D490" s="10">
        <v>2</v>
      </c>
      <c r="E490" s="10">
        <v>1</v>
      </c>
      <c r="F490"/>
      <c r="J490" s="7"/>
    </row>
    <row r="491" spans="1:10" x14ac:dyDescent="0.25">
      <c r="A491" s="13">
        <v>20.650507450809528</v>
      </c>
      <c r="B491" s="2">
        <v>-198.54230377166158</v>
      </c>
      <c r="C491" s="10">
        <v>1</v>
      </c>
      <c r="D491" s="10">
        <v>2</v>
      </c>
      <c r="E491" s="10">
        <v>1</v>
      </c>
      <c r="F491"/>
      <c r="J491" s="7"/>
    </row>
    <row r="492" spans="1:10" x14ac:dyDescent="0.25">
      <c r="A492" s="13">
        <v>20.699118561919022</v>
      </c>
      <c r="B492" s="2">
        <v>-193.35372069317023</v>
      </c>
      <c r="C492" s="10">
        <v>1</v>
      </c>
      <c r="D492" s="10">
        <v>2</v>
      </c>
      <c r="E492" s="10">
        <v>1</v>
      </c>
      <c r="F492"/>
      <c r="J492" s="7"/>
    </row>
    <row r="493" spans="1:10" x14ac:dyDescent="0.25">
      <c r="A493" s="13">
        <v>20.740785228590539</v>
      </c>
      <c r="B493" s="2">
        <v>-199.06218144750255</v>
      </c>
      <c r="C493" s="10">
        <v>1</v>
      </c>
      <c r="D493" s="10">
        <v>2</v>
      </c>
      <c r="E493" s="10">
        <v>1</v>
      </c>
      <c r="F493"/>
      <c r="J493" s="7"/>
    </row>
    <row r="494" spans="1:10" x14ac:dyDescent="0.25">
      <c r="A494" s="13">
        <v>20.782451895254781</v>
      </c>
      <c r="B494" s="2">
        <v>-199.3170234454638</v>
      </c>
      <c r="C494" s="10">
        <v>1</v>
      </c>
      <c r="D494" s="10">
        <v>2</v>
      </c>
      <c r="E494" s="10">
        <v>1</v>
      </c>
      <c r="F494"/>
      <c r="J494" s="7"/>
    </row>
    <row r="495" spans="1:10" x14ac:dyDescent="0.25">
      <c r="A495" s="13">
        <v>20.824118561919022</v>
      </c>
      <c r="B495" s="2">
        <v>-199.61264016309889</v>
      </c>
      <c r="C495" s="10">
        <v>1</v>
      </c>
      <c r="D495" s="10">
        <v>2</v>
      </c>
      <c r="E495" s="10">
        <v>1</v>
      </c>
      <c r="F495"/>
      <c r="J495" s="7"/>
    </row>
    <row r="496" spans="1:10" x14ac:dyDescent="0.25">
      <c r="A496" s="13">
        <v>20.865785228590539</v>
      </c>
      <c r="B496" s="2">
        <v>-199.96941896024464</v>
      </c>
      <c r="C496" s="10">
        <v>1</v>
      </c>
      <c r="D496" s="10">
        <v>2</v>
      </c>
      <c r="E496" s="10">
        <v>1</v>
      </c>
      <c r="F496"/>
      <c r="J496" s="7"/>
    </row>
    <row r="497" spans="1:10" x14ac:dyDescent="0.25">
      <c r="A497" s="13">
        <v>20.907451895254781</v>
      </c>
      <c r="B497" s="2">
        <v>-200.61162079510706</v>
      </c>
      <c r="C497" s="10">
        <v>1</v>
      </c>
      <c r="D497" s="10">
        <v>2</v>
      </c>
      <c r="E497" s="10">
        <v>1</v>
      </c>
      <c r="F497"/>
      <c r="J497" s="7"/>
    </row>
    <row r="498" spans="1:10" x14ac:dyDescent="0.25">
      <c r="A498" s="13">
        <v>20.949118561919022</v>
      </c>
      <c r="B498" s="2">
        <v>-201.02956167176353</v>
      </c>
      <c r="C498" s="10">
        <v>1</v>
      </c>
      <c r="D498" s="10">
        <v>2</v>
      </c>
      <c r="E498" s="10">
        <v>1</v>
      </c>
      <c r="F498"/>
      <c r="J498" s="7"/>
    </row>
    <row r="499" spans="1:10" x14ac:dyDescent="0.25">
      <c r="A499" s="13">
        <v>20.990785228590539</v>
      </c>
      <c r="B499" s="2">
        <v>-201.52905198776759</v>
      </c>
      <c r="C499" s="10">
        <v>1</v>
      </c>
      <c r="D499" s="10">
        <v>2</v>
      </c>
      <c r="E499" s="10">
        <v>1</v>
      </c>
      <c r="F499"/>
      <c r="J499" s="7"/>
    </row>
    <row r="500" spans="1:10" x14ac:dyDescent="0.25">
      <c r="A500" s="13">
        <v>21.039396339700033</v>
      </c>
      <c r="B500" s="2">
        <v>-201.86544342507645</v>
      </c>
      <c r="C500" s="10">
        <v>1</v>
      </c>
      <c r="D500" s="10">
        <v>2</v>
      </c>
      <c r="E500" s="10">
        <v>1</v>
      </c>
      <c r="F500"/>
      <c r="J500" s="7"/>
    </row>
    <row r="501" spans="1:10" x14ac:dyDescent="0.25">
      <c r="A501" s="13">
        <v>21.081063006364275</v>
      </c>
      <c r="B501" s="2">
        <v>-202.07951070336392</v>
      </c>
      <c r="C501" s="10">
        <v>1</v>
      </c>
      <c r="D501" s="10">
        <v>2</v>
      </c>
      <c r="E501" s="10">
        <v>1</v>
      </c>
      <c r="F501"/>
      <c r="J501" s="7"/>
    </row>
    <row r="502" spans="1:10" x14ac:dyDescent="0.25">
      <c r="A502" s="13">
        <v>21.122729673035792</v>
      </c>
      <c r="B502" s="2">
        <v>-202.37512742099898</v>
      </c>
      <c r="C502" s="10">
        <v>1</v>
      </c>
      <c r="D502" s="10">
        <v>2</v>
      </c>
      <c r="E502" s="10">
        <v>1</v>
      </c>
      <c r="F502"/>
      <c r="J502" s="7"/>
    </row>
    <row r="503" spans="1:10" x14ac:dyDescent="0.25">
      <c r="A503" s="13">
        <v>21.164396339700033</v>
      </c>
      <c r="B503" s="2">
        <v>-202.73190621814476</v>
      </c>
      <c r="C503" s="10">
        <v>1</v>
      </c>
      <c r="D503" s="10">
        <v>2</v>
      </c>
      <c r="E503" s="10">
        <v>1</v>
      </c>
      <c r="F503"/>
      <c r="J503" s="7"/>
    </row>
    <row r="504" spans="1:10" x14ac:dyDescent="0.25">
      <c r="A504" s="13">
        <v>21.206063006364275</v>
      </c>
      <c r="B504" s="2">
        <v>-203.17023445463812</v>
      </c>
      <c r="C504" s="10">
        <v>1</v>
      </c>
      <c r="D504" s="10">
        <v>2</v>
      </c>
      <c r="E504" s="10">
        <v>1</v>
      </c>
      <c r="F504"/>
      <c r="J504" s="7"/>
    </row>
    <row r="505" spans="1:10" x14ac:dyDescent="0.25">
      <c r="A505" s="13">
        <v>21.247729673035792</v>
      </c>
      <c r="B505" s="2">
        <v>-203.34352701325179</v>
      </c>
      <c r="C505" s="10">
        <v>1</v>
      </c>
      <c r="D505" s="10">
        <v>2</v>
      </c>
      <c r="E505" s="10">
        <v>1</v>
      </c>
      <c r="F505"/>
      <c r="J505" s="7"/>
    </row>
    <row r="506" spans="1:10" x14ac:dyDescent="0.25">
      <c r="A506" s="13">
        <v>21.289396339700033</v>
      </c>
      <c r="B506" s="2">
        <v>-203.84301732925587</v>
      </c>
      <c r="C506" s="10">
        <v>1</v>
      </c>
      <c r="D506" s="10">
        <v>2</v>
      </c>
      <c r="E506" s="10">
        <v>1</v>
      </c>
      <c r="F506"/>
      <c r="J506" s="7"/>
    </row>
    <row r="507" spans="1:10" x14ac:dyDescent="0.25">
      <c r="A507" s="13">
        <v>21.331063006364275</v>
      </c>
      <c r="B507" s="2">
        <v>-204.26095820591235</v>
      </c>
      <c r="C507" s="10">
        <v>1</v>
      </c>
      <c r="D507" s="10">
        <v>2</v>
      </c>
      <c r="E507" s="10">
        <v>1</v>
      </c>
      <c r="F507"/>
      <c r="J507" s="7"/>
    </row>
    <row r="508" spans="1:10" x14ac:dyDescent="0.25">
      <c r="A508" s="13">
        <v>21.372729673035792</v>
      </c>
      <c r="B508" s="2">
        <v>-204.62793068297657</v>
      </c>
      <c r="C508" s="10">
        <v>1</v>
      </c>
      <c r="D508" s="10">
        <v>2</v>
      </c>
      <c r="E508" s="10">
        <v>1</v>
      </c>
      <c r="F508"/>
      <c r="J508" s="7"/>
    </row>
    <row r="509" spans="1:10" x14ac:dyDescent="0.25">
      <c r="A509" s="13">
        <v>21.414396339700033</v>
      </c>
      <c r="B509" s="2">
        <v>-205.01529051987768</v>
      </c>
      <c r="C509" s="10">
        <v>1</v>
      </c>
      <c r="D509" s="10">
        <v>2</v>
      </c>
      <c r="E509" s="10">
        <v>1</v>
      </c>
      <c r="F509"/>
      <c r="J509" s="7"/>
    </row>
    <row r="510" spans="1:10" x14ac:dyDescent="0.25">
      <c r="A510" s="13">
        <v>21.456063006364275</v>
      </c>
      <c r="B510" s="2">
        <v>-205.40265035677879</v>
      </c>
      <c r="C510" s="10">
        <v>1</v>
      </c>
      <c r="D510" s="10">
        <v>2</v>
      </c>
      <c r="E510" s="10">
        <v>1</v>
      </c>
      <c r="F510"/>
      <c r="J510" s="7"/>
    </row>
    <row r="511" spans="1:10" x14ac:dyDescent="0.25">
      <c r="A511" s="13">
        <v>21.497729673035792</v>
      </c>
      <c r="B511" s="2">
        <v>-205.65749235474007</v>
      </c>
      <c r="C511" s="10">
        <v>1</v>
      </c>
      <c r="D511" s="10">
        <v>2</v>
      </c>
      <c r="E511" s="10">
        <v>1</v>
      </c>
      <c r="F511"/>
      <c r="J511" s="7"/>
    </row>
    <row r="512" spans="1:10" x14ac:dyDescent="0.25">
      <c r="A512" s="13">
        <v>21.539396339700033</v>
      </c>
      <c r="B512" s="2">
        <v>-205.97349643221204</v>
      </c>
      <c r="C512" s="10">
        <v>1</v>
      </c>
      <c r="D512" s="10">
        <v>2</v>
      </c>
      <c r="E512" s="10">
        <v>1</v>
      </c>
      <c r="F512"/>
      <c r="J512" s="7"/>
    </row>
    <row r="513" spans="1:10" x14ac:dyDescent="0.25">
      <c r="A513" s="13">
        <v>21.581063006364275</v>
      </c>
      <c r="B513" s="2">
        <v>-206.25891946992866</v>
      </c>
      <c r="C513" s="10">
        <v>1</v>
      </c>
      <c r="D513" s="10">
        <v>2</v>
      </c>
      <c r="E513" s="10">
        <v>1</v>
      </c>
      <c r="F513"/>
      <c r="J513" s="7"/>
    </row>
    <row r="514" spans="1:10" x14ac:dyDescent="0.25">
      <c r="A514" s="13">
        <v>21.622729673035792</v>
      </c>
      <c r="B514" s="2">
        <v>-206.51376146788991</v>
      </c>
      <c r="C514" s="10">
        <v>1</v>
      </c>
      <c r="D514" s="10">
        <v>2</v>
      </c>
      <c r="E514" s="10">
        <v>1</v>
      </c>
      <c r="F514"/>
      <c r="J514" s="7"/>
    </row>
    <row r="515" spans="1:10" x14ac:dyDescent="0.25">
      <c r="A515" s="13">
        <v>21.664396339700033</v>
      </c>
      <c r="B515" s="2">
        <v>-206.82976554536188</v>
      </c>
      <c r="C515" s="10">
        <v>1</v>
      </c>
      <c r="D515" s="10">
        <v>2</v>
      </c>
      <c r="E515" s="10">
        <v>1</v>
      </c>
      <c r="F515"/>
      <c r="J515" s="7"/>
    </row>
    <row r="516" spans="1:10" x14ac:dyDescent="0.25">
      <c r="A516" s="13">
        <v>21.706063006364275</v>
      </c>
      <c r="B516" s="2">
        <v>-207.23751274209991</v>
      </c>
      <c r="C516" s="10">
        <v>1</v>
      </c>
      <c r="D516" s="10">
        <v>2</v>
      </c>
      <c r="E516" s="10">
        <v>1</v>
      </c>
      <c r="F516"/>
      <c r="J516" s="7"/>
    </row>
    <row r="517" spans="1:10" x14ac:dyDescent="0.25">
      <c r="A517" s="13">
        <v>21.747729673035792</v>
      </c>
      <c r="B517" s="2">
        <v>-207.51274209989805</v>
      </c>
      <c r="C517" s="10">
        <v>1</v>
      </c>
      <c r="D517" s="10">
        <v>2</v>
      </c>
      <c r="E517" s="10">
        <v>1</v>
      </c>
      <c r="F517"/>
      <c r="J517" s="7"/>
    </row>
    <row r="518" spans="1:10" x14ac:dyDescent="0.25">
      <c r="A518" s="13">
        <v>21.789396339700033</v>
      </c>
      <c r="B518" s="2">
        <v>-207.95107033639144</v>
      </c>
      <c r="C518" s="10">
        <v>1</v>
      </c>
      <c r="D518" s="10">
        <v>2</v>
      </c>
      <c r="E518" s="10">
        <v>1</v>
      </c>
      <c r="F518"/>
      <c r="J518" s="7"/>
    </row>
    <row r="519" spans="1:10" x14ac:dyDescent="0.25">
      <c r="A519" s="13">
        <v>21.831063006364275</v>
      </c>
      <c r="B519" s="2">
        <v>-208.27726809378186</v>
      </c>
      <c r="C519" s="10">
        <v>1</v>
      </c>
      <c r="D519" s="10">
        <v>2</v>
      </c>
      <c r="E519" s="10">
        <v>1</v>
      </c>
      <c r="F519"/>
      <c r="J519" s="7"/>
    </row>
    <row r="520" spans="1:10" x14ac:dyDescent="0.25">
      <c r="A520" s="13">
        <v>21.872729673035792</v>
      </c>
      <c r="B520" s="2">
        <v>-208.57288481141694</v>
      </c>
      <c r="C520" s="10">
        <v>1</v>
      </c>
      <c r="D520" s="10">
        <v>2</v>
      </c>
      <c r="E520" s="10">
        <v>1</v>
      </c>
      <c r="F520"/>
      <c r="J520" s="7"/>
    </row>
    <row r="521" spans="1:10" x14ac:dyDescent="0.25">
      <c r="A521" s="13">
        <v>21.914396339700033</v>
      </c>
      <c r="B521" s="2">
        <v>-208.868501529052</v>
      </c>
      <c r="C521" s="10">
        <v>1</v>
      </c>
      <c r="D521" s="10">
        <v>2</v>
      </c>
      <c r="E521" s="10">
        <v>1</v>
      </c>
      <c r="F521"/>
      <c r="J521" s="7"/>
    </row>
    <row r="522" spans="1:10" x14ac:dyDescent="0.25">
      <c r="A522" s="13">
        <v>21.956063006364275</v>
      </c>
      <c r="B522" s="2">
        <v>-209.12334352701325</v>
      </c>
      <c r="C522" s="10">
        <v>1</v>
      </c>
      <c r="D522" s="10">
        <v>2</v>
      </c>
      <c r="E522" s="10">
        <v>1</v>
      </c>
      <c r="F522"/>
      <c r="J522" s="7"/>
    </row>
    <row r="523" spans="1:10" x14ac:dyDescent="0.25">
      <c r="A523" s="13">
        <v>21.997729673035792</v>
      </c>
      <c r="B523" s="2">
        <v>-208.91946992864422</v>
      </c>
      <c r="C523" s="10">
        <v>1</v>
      </c>
      <c r="D523" s="10">
        <v>2</v>
      </c>
      <c r="E523" s="10">
        <v>1</v>
      </c>
      <c r="F523"/>
      <c r="J523" s="7"/>
    </row>
    <row r="524" spans="1:10" x14ac:dyDescent="0.25">
      <c r="A524" s="13">
        <v>22.039396339700033</v>
      </c>
      <c r="B524" s="2">
        <v>-209.53109072375128</v>
      </c>
      <c r="C524" s="10">
        <v>1</v>
      </c>
      <c r="D524" s="10">
        <v>2</v>
      </c>
      <c r="E524" s="10">
        <v>1</v>
      </c>
      <c r="F524"/>
      <c r="J524" s="7"/>
    </row>
    <row r="525" spans="1:10" x14ac:dyDescent="0.25">
      <c r="A525" s="13">
        <v>22.081063006364275</v>
      </c>
      <c r="B525" s="2">
        <v>-210.11213047910297</v>
      </c>
      <c r="C525" s="10">
        <v>1</v>
      </c>
      <c r="D525" s="10">
        <v>2</v>
      </c>
      <c r="E525" s="10">
        <v>1</v>
      </c>
      <c r="F525"/>
      <c r="J525" s="7"/>
    </row>
    <row r="526" spans="1:10" x14ac:dyDescent="0.25">
      <c r="A526" s="13">
        <v>22.122729673035792</v>
      </c>
      <c r="B526" s="2">
        <v>-209.98980632008156</v>
      </c>
      <c r="C526" s="10">
        <v>1</v>
      </c>
      <c r="D526" s="10">
        <v>2</v>
      </c>
      <c r="E526" s="10">
        <v>1</v>
      </c>
      <c r="F526"/>
      <c r="J526" s="7"/>
    </row>
    <row r="527" spans="1:10" x14ac:dyDescent="0.25">
      <c r="A527" s="13">
        <v>22.164396339700033</v>
      </c>
      <c r="B527" s="2">
        <v>-210.71355759429156</v>
      </c>
      <c r="C527" s="10">
        <v>1</v>
      </c>
      <c r="D527" s="10">
        <v>2</v>
      </c>
      <c r="E527" s="10">
        <v>1</v>
      </c>
      <c r="F527"/>
      <c r="J527" s="7"/>
    </row>
    <row r="528" spans="1:10" x14ac:dyDescent="0.25">
      <c r="A528" s="13">
        <v>22.206063006364275</v>
      </c>
      <c r="B528" s="2">
        <v>-211.39653414882773</v>
      </c>
      <c r="C528" s="10">
        <v>1</v>
      </c>
      <c r="D528" s="10">
        <v>2</v>
      </c>
      <c r="E528" s="10">
        <v>1</v>
      </c>
      <c r="F528"/>
      <c r="J528" s="7"/>
    </row>
    <row r="529" spans="1:10" x14ac:dyDescent="0.25">
      <c r="A529" s="13">
        <v>22.247729673035792</v>
      </c>
      <c r="B529" s="2">
        <v>-211.90621814475026</v>
      </c>
      <c r="C529" s="10">
        <v>1</v>
      </c>
      <c r="D529" s="10">
        <v>2</v>
      </c>
      <c r="E529" s="10">
        <v>1</v>
      </c>
      <c r="F529"/>
      <c r="J529" s="7"/>
    </row>
    <row r="530" spans="1:10" x14ac:dyDescent="0.25">
      <c r="A530" s="13">
        <v>22.289396339700033</v>
      </c>
      <c r="B530" s="2">
        <v>-212.3343527013252</v>
      </c>
      <c r="C530" s="10">
        <v>1</v>
      </c>
      <c r="D530" s="10">
        <v>2</v>
      </c>
      <c r="E530" s="10">
        <v>1</v>
      </c>
      <c r="F530"/>
      <c r="J530" s="7"/>
    </row>
    <row r="531" spans="1:10" x14ac:dyDescent="0.25">
      <c r="A531" s="13">
        <v>22.331063006364275</v>
      </c>
      <c r="B531" s="2">
        <v>-212.8032619775739</v>
      </c>
      <c r="C531" s="10">
        <v>1</v>
      </c>
      <c r="D531" s="10">
        <v>2</v>
      </c>
      <c r="E531" s="10">
        <v>1</v>
      </c>
      <c r="F531"/>
      <c r="J531" s="7"/>
    </row>
    <row r="532" spans="1:10" x14ac:dyDescent="0.25">
      <c r="A532" s="13">
        <v>22.372729673035792</v>
      </c>
      <c r="B532" s="2">
        <v>-213.13965341488279</v>
      </c>
      <c r="C532" s="10">
        <v>1</v>
      </c>
      <c r="D532" s="10">
        <v>2</v>
      </c>
      <c r="E532" s="10">
        <v>1</v>
      </c>
      <c r="F532"/>
      <c r="J532" s="7"/>
    </row>
    <row r="533" spans="1:10" x14ac:dyDescent="0.25">
      <c r="A533" s="13">
        <v>22.414396339700033</v>
      </c>
      <c r="B533" s="2">
        <v>-213.5677879714577</v>
      </c>
      <c r="C533" s="10">
        <v>1</v>
      </c>
      <c r="D533" s="10">
        <v>2</v>
      </c>
      <c r="E533" s="10">
        <v>1</v>
      </c>
      <c r="F533"/>
      <c r="J533" s="7"/>
    </row>
    <row r="534" spans="1:10" x14ac:dyDescent="0.25">
      <c r="A534" s="13">
        <v>22.456063006364275</v>
      </c>
      <c r="B534" s="2">
        <v>-213.91437308868501</v>
      </c>
      <c r="C534" s="10">
        <v>1</v>
      </c>
      <c r="D534" s="10">
        <v>2</v>
      </c>
      <c r="E534" s="10">
        <v>1</v>
      </c>
      <c r="F534"/>
      <c r="J534" s="7"/>
    </row>
    <row r="535" spans="1:10" x14ac:dyDescent="0.25">
      <c r="A535" s="13">
        <v>22.497729673035792</v>
      </c>
      <c r="B535" s="2">
        <v>-214.39347604485218</v>
      </c>
      <c r="C535" s="10">
        <v>1</v>
      </c>
      <c r="D535" s="10">
        <v>2</v>
      </c>
      <c r="E535" s="10">
        <v>1</v>
      </c>
      <c r="F535"/>
      <c r="J535" s="7"/>
    </row>
    <row r="536" spans="1:10" x14ac:dyDescent="0.25">
      <c r="A536" s="13">
        <v>22.539396339700033</v>
      </c>
      <c r="B536" s="2">
        <v>-214.76044852191643</v>
      </c>
      <c r="C536" s="10">
        <v>1</v>
      </c>
      <c r="D536" s="10">
        <v>2</v>
      </c>
      <c r="E536" s="10">
        <v>1</v>
      </c>
      <c r="F536"/>
      <c r="J536" s="7"/>
    </row>
    <row r="537" spans="1:10" x14ac:dyDescent="0.25">
      <c r="A537" s="13">
        <v>22.581063006364275</v>
      </c>
      <c r="B537" s="2">
        <v>-215.12742099898063</v>
      </c>
      <c r="C537" s="10">
        <v>1</v>
      </c>
      <c r="D537" s="10">
        <v>2</v>
      </c>
      <c r="E537" s="10">
        <v>1</v>
      </c>
      <c r="F537"/>
      <c r="J537" s="7"/>
    </row>
    <row r="538" spans="1:10" x14ac:dyDescent="0.25">
      <c r="A538" s="13">
        <v>22.622729673035792</v>
      </c>
      <c r="B538" s="2">
        <v>-215.58613659531093</v>
      </c>
      <c r="C538" s="10">
        <v>1</v>
      </c>
      <c r="D538" s="10">
        <v>2</v>
      </c>
      <c r="E538" s="10">
        <v>1</v>
      </c>
      <c r="F538"/>
      <c r="J538" s="7"/>
    </row>
    <row r="539" spans="1:10" x14ac:dyDescent="0.25">
      <c r="A539" s="13">
        <v>22.664396339700033</v>
      </c>
      <c r="B539" s="2">
        <v>-215.92252803261977</v>
      </c>
      <c r="C539" s="10">
        <v>1</v>
      </c>
      <c r="D539" s="10">
        <v>2</v>
      </c>
      <c r="E539" s="10">
        <v>1</v>
      </c>
      <c r="F539"/>
      <c r="J539" s="7"/>
    </row>
    <row r="540" spans="1:10" x14ac:dyDescent="0.25">
      <c r="A540" s="13">
        <v>22.706063006364275</v>
      </c>
      <c r="B540" s="2">
        <v>-216.27930682976555</v>
      </c>
      <c r="C540" s="10">
        <v>1</v>
      </c>
      <c r="D540" s="10">
        <v>2</v>
      </c>
      <c r="E540" s="10">
        <v>1</v>
      </c>
      <c r="F540"/>
      <c r="J540" s="7"/>
    </row>
    <row r="541" spans="1:10" x14ac:dyDescent="0.25">
      <c r="A541" s="13">
        <v>22.747729673035792</v>
      </c>
      <c r="B541" s="2">
        <v>-215.10703363914374</v>
      </c>
      <c r="C541" s="10">
        <v>1</v>
      </c>
      <c r="D541" s="10">
        <v>2</v>
      </c>
      <c r="E541" s="10">
        <v>1</v>
      </c>
      <c r="F541"/>
      <c r="J541" s="7"/>
    </row>
    <row r="542" spans="1:10" x14ac:dyDescent="0.25">
      <c r="A542" s="13">
        <v>22.789396339700033</v>
      </c>
      <c r="B542" s="2">
        <v>-217.01325178389396</v>
      </c>
      <c r="C542" s="10">
        <v>1</v>
      </c>
      <c r="D542" s="10">
        <v>2</v>
      </c>
      <c r="E542" s="10">
        <v>1</v>
      </c>
      <c r="F542"/>
      <c r="J542" s="7"/>
    </row>
    <row r="543" spans="1:10" x14ac:dyDescent="0.25">
      <c r="A543" s="13">
        <v>22.831063006364275</v>
      </c>
      <c r="B543" s="2">
        <v>-217.44138634046891</v>
      </c>
      <c r="C543" s="10">
        <v>1</v>
      </c>
      <c r="D543" s="10">
        <v>2</v>
      </c>
      <c r="E543" s="10">
        <v>1</v>
      </c>
      <c r="F543"/>
      <c r="J543" s="7"/>
    </row>
    <row r="544" spans="1:10" x14ac:dyDescent="0.25">
      <c r="A544" s="13">
        <v>22.872729673035792</v>
      </c>
      <c r="B544" s="2">
        <v>-217.96126401630988</v>
      </c>
      <c r="C544" s="10">
        <v>1</v>
      </c>
      <c r="D544" s="10">
        <v>2</v>
      </c>
      <c r="E544" s="10">
        <v>1</v>
      </c>
      <c r="F544"/>
      <c r="J544" s="7"/>
    </row>
    <row r="545" spans="1:10" x14ac:dyDescent="0.25">
      <c r="A545" s="13">
        <v>22.914396339700033</v>
      </c>
      <c r="B545" s="2">
        <v>-216.5341488277268</v>
      </c>
      <c r="C545" s="10">
        <v>1</v>
      </c>
      <c r="D545" s="10">
        <v>2</v>
      </c>
      <c r="E545" s="10">
        <v>1</v>
      </c>
      <c r="F545"/>
      <c r="J545" s="7"/>
    </row>
    <row r="546" spans="1:10" x14ac:dyDescent="0.25">
      <c r="A546" s="13">
        <v>22.956063006364275</v>
      </c>
      <c r="B546" s="2">
        <v>-218.57288481141691</v>
      </c>
      <c r="C546" s="10">
        <v>1</v>
      </c>
      <c r="D546" s="10">
        <v>2</v>
      </c>
      <c r="E546" s="10">
        <v>1</v>
      </c>
      <c r="F546"/>
      <c r="J546" s="7"/>
    </row>
    <row r="547" spans="1:10" x14ac:dyDescent="0.25">
      <c r="A547" s="13">
        <v>22.997729673035792</v>
      </c>
      <c r="B547" s="2">
        <v>-219.1743119266055</v>
      </c>
      <c r="C547" s="10">
        <v>1</v>
      </c>
      <c r="D547" s="10">
        <v>2</v>
      </c>
      <c r="E547" s="10">
        <v>1</v>
      </c>
      <c r="F547"/>
      <c r="J547" s="7"/>
    </row>
    <row r="548" spans="1:10" x14ac:dyDescent="0.25">
      <c r="A548" s="13">
        <v>23.039396339700033</v>
      </c>
      <c r="B548" s="2">
        <v>-219.68399592252803</v>
      </c>
      <c r="C548" s="10">
        <v>1</v>
      </c>
      <c r="D548" s="10">
        <v>2</v>
      </c>
      <c r="E548" s="10">
        <v>1</v>
      </c>
      <c r="F548"/>
      <c r="J548" s="7"/>
    </row>
    <row r="549" spans="1:10" x14ac:dyDescent="0.25">
      <c r="A549" s="13">
        <v>23.081063006364275</v>
      </c>
      <c r="B549" s="2">
        <v>-220.17329255861367</v>
      </c>
      <c r="C549" s="10">
        <v>1</v>
      </c>
      <c r="D549" s="10">
        <v>2</v>
      </c>
      <c r="E549" s="10">
        <v>1</v>
      </c>
      <c r="F549"/>
      <c r="J549" s="7"/>
    </row>
    <row r="550" spans="1:10" x14ac:dyDescent="0.25">
      <c r="A550" s="13">
        <v>23.122729673035792</v>
      </c>
      <c r="B550" s="2">
        <v>-219.58205912334353</v>
      </c>
      <c r="C550" s="10">
        <v>1</v>
      </c>
      <c r="D550" s="10">
        <v>2</v>
      </c>
      <c r="E550" s="10">
        <v>1</v>
      </c>
      <c r="F550"/>
      <c r="J550" s="7"/>
    </row>
    <row r="551" spans="1:10" x14ac:dyDescent="0.25">
      <c r="A551" s="13">
        <v>23.164396339700033</v>
      </c>
      <c r="B551" s="2">
        <v>-221.0907237512742</v>
      </c>
      <c r="C551" s="10">
        <v>1</v>
      </c>
      <c r="D551" s="10">
        <v>2</v>
      </c>
      <c r="E551" s="10">
        <v>1</v>
      </c>
      <c r="F551"/>
      <c r="J551" s="7"/>
    </row>
    <row r="552" spans="1:10" x14ac:dyDescent="0.25">
      <c r="A552" s="13">
        <v>23.206063006364275</v>
      </c>
      <c r="B552" s="2">
        <v>-221.70234454638125</v>
      </c>
      <c r="C552" s="10">
        <v>1</v>
      </c>
      <c r="D552" s="10">
        <v>2</v>
      </c>
      <c r="E552" s="10">
        <v>1</v>
      </c>
      <c r="F552"/>
      <c r="J552" s="7"/>
    </row>
    <row r="553" spans="1:10" x14ac:dyDescent="0.25">
      <c r="A553" s="13">
        <v>23.247729673035792</v>
      </c>
      <c r="B553" s="2">
        <v>-222.05912334352703</v>
      </c>
      <c r="C553" s="10">
        <v>1</v>
      </c>
      <c r="D553" s="10">
        <v>2</v>
      </c>
      <c r="E553" s="10">
        <v>1</v>
      </c>
      <c r="F553"/>
      <c r="J553" s="7"/>
    </row>
    <row r="554" spans="1:10" x14ac:dyDescent="0.25">
      <c r="A554" s="13">
        <v>23.289396339700033</v>
      </c>
      <c r="B554" s="2">
        <v>-222.4362895005097</v>
      </c>
      <c r="C554" s="10">
        <v>1</v>
      </c>
      <c r="D554" s="10">
        <v>2</v>
      </c>
      <c r="E554" s="10">
        <v>1</v>
      </c>
      <c r="F554"/>
      <c r="J554" s="7"/>
    </row>
    <row r="555" spans="1:10" x14ac:dyDescent="0.25">
      <c r="A555" s="13">
        <v>23.331063006364275</v>
      </c>
      <c r="B555" s="2">
        <v>-223.2619775739042</v>
      </c>
      <c r="C555" s="10">
        <v>1</v>
      </c>
      <c r="D555" s="10">
        <v>2</v>
      </c>
      <c r="E555" s="10">
        <v>1</v>
      </c>
      <c r="F555"/>
      <c r="J555" s="7"/>
    </row>
    <row r="556" spans="1:10" x14ac:dyDescent="0.25">
      <c r="A556" s="13">
        <v>23.365785228590539</v>
      </c>
      <c r="B556" s="2">
        <v>-223.65953109072376</v>
      </c>
      <c r="C556" s="10">
        <v>1</v>
      </c>
      <c r="D556" s="10">
        <v>2</v>
      </c>
      <c r="E556" s="10">
        <v>1</v>
      </c>
      <c r="F556"/>
      <c r="J556" s="7"/>
    </row>
    <row r="557" spans="1:10" x14ac:dyDescent="0.25">
      <c r="A557" s="13">
        <v>23.414396339700033</v>
      </c>
      <c r="B557" s="2">
        <v>-224.29153924566768</v>
      </c>
      <c r="C557" s="10">
        <v>1</v>
      </c>
      <c r="D557" s="10">
        <v>2</v>
      </c>
      <c r="E557" s="10">
        <v>1</v>
      </c>
      <c r="F557"/>
      <c r="J557" s="7"/>
    </row>
    <row r="558" spans="1:10" x14ac:dyDescent="0.25">
      <c r="A558" s="13">
        <v>23.456063006364275</v>
      </c>
      <c r="B558" s="2">
        <v>-224.70948012232415</v>
      </c>
      <c r="C558" s="10">
        <v>1</v>
      </c>
      <c r="D558" s="10">
        <v>2</v>
      </c>
      <c r="E558" s="10">
        <v>1</v>
      </c>
      <c r="F558"/>
      <c r="J558" s="7"/>
    </row>
    <row r="559" spans="1:10" x14ac:dyDescent="0.25">
      <c r="A559" s="13">
        <v>23.497729673035792</v>
      </c>
      <c r="B559" s="2">
        <v>-225.31090723751274</v>
      </c>
      <c r="C559" s="10">
        <v>1</v>
      </c>
      <c r="D559" s="10">
        <v>2</v>
      </c>
      <c r="E559" s="10">
        <v>1</v>
      </c>
      <c r="F559"/>
      <c r="J559" s="7"/>
    </row>
    <row r="560" spans="1:10" x14ac:dyDescent="0.25">
      <c r="A560" s="13">
        <v>23.539396339700033</v>
      </c>
      <c r="B560" s="2">
        <v>-225.89194699286443</v>
      </c>
      <c r="C560" s="10">
        <v>1</v>
      </c>
      <c r="D560" s="10">
        <v>2</v>
      </c>
      <c r="E560" s="10">
        <v>1</v>
      </c>
      <c r="F560"/>
      <c r="J560" s="7"/>
    </row>
    <row r="561" spans="1:10" x14ac:dyDescent="0.25">
      <c r="A561" s="13">
        <v>23.581063006364275</v>
      </c>
      <c r="B561" s="2">
        <v>-226.40163098878696</v>
      </c>
      <c r="C561" s="10">
        <v>1</v>
      </c>
      <c r="D561" s="10">
        <v>2</v>
      </c>
      <c r="E561" s="10">
        <v>1</v>
      </c>
      <c r="F561"/>
      <c r="J561" s="7"/>
    </row>
    <row r="562" spans="1:10" x14ac:dyDescent="0.25">
      <c r="A562" s="13">
        <v>23.622729673035792</v>
      </c>
      <c r="B562" s="2">
        <v>-226.94189602446482</v>
      </c>
      <c r="C562" s="10">
        <v>1</v>
      </c>
      <c r="D562" s="10">
        <v>2</v>
      </c>
      <c r="E562" s="10">
        <v>1</v>
      </c>
      <c r="F562"/>
      <c r="J562" s="7"/>
    </row>
    <row r="563" spans="1:10" x14ac:dyDescent="0.25">
      <c r="A563" s="13">
        <v>23.664396339700033</v>
      </c>
      <c r="B563" s="2">
        <v>-227.40061162079513</v>
      </c>
      <c r="C563" s="10">
        <v>1</v>
      </c>
      <c r="D563" s="10">
        <v>2</v>
      </c>
      <c r="E563" s="10">
        <v>1</v>
      </c>
      <c r="F563"/>
      <c r="J563" s="7"/>
    </row>
    <row r="564" spans="1:10" x14ac:dyDescent="0.25">
      <c r="A564" s="13">
        <v>23.706063006364275</v>
      </c>
      <c r="B564" s="2">
        <v>-227.96126401630988</v>
      </c>
      <c r="C564" s="10">
        <v>1</v>
      </c>
      <c r="D564" s="10">
        <v>2</v>
      </c>
      <c r="E564" s="10">
        <v>1</v>
      </c>
      <c r="F564"/>
      <c r="J564" s="7"/>
    </row>
    <row r="565" spans="1:10" x14ac:dyDescent="0.25">
      <c r="A565" s="13">
        <v>23.747729673035792</v>
      </c>
      <c r="B565" s="2">
        <v>-228.56269113149847</v>
      </c>
      <c r="C565" s="10">
        <v>1</v>
      </c>
      <c r="D565" s="10">
        <v>2</v>
      </c>
      <c r="E565" s="10">
        <v>1</v>
      </c>
      <c r="F565"/>
      <c r="J565" s="7"/>
    </row>
    <row r="566" spans="1:10" x14ac:dyDescent="0.25">
      <c r="A566" s="13">
        <v>23.789396339700033</v>
      </c>
      <c r="B566" s="2">
        <v>-229.09276248725791</v>
      </c>
      <c r="C566" s="10">
        <v>1</v>
      </c>
      <c r="D566" s="10">
        <v>2</v>
      </c>
      <c r="E566" s="10">
        <v>1</v>
      </c>
      <c r="F566"/>
      <c r="J566" s="7"/>
    </row>
    <row r="567" spans="1:10" x14ac:dyDescent="0.25">
      <c r="A567" s="13">
        <v>23.831063006364275</v>
      </c>
      <c r="B567" s="2">
        <v>-223.23139653414884</v>
      </c>
      <c r="C567" s="10">
        <v>1</v>
      </c>
      <c r="D567" s="10">
        <v>2</v>
      </c>
      <c r="E567" s="10">
        <v>1</v>
      </c>
      <c r="F567"/>
      <c r="J567" s="7"/>
    </row>
    <row r="568" spans="1:10" x14ac:dyDescent="0.25">
      <c r="A568" s="13">
        <v>23.872729673035792</v>
      </c>
      <c r="B568" s="2">
        <v>-229.61264016309889</v>
      </c>
      <c r="C568" s="10">
        <v>1</v>
      </c>
      <c r="D568" s="10">
        <v>2</v>
      </c>
      <c r="E568" s="10">
        <v>1</v>
      </c>
      <c r="F568"/>
      <c r="J568" s="7"/>
    </row>
    <row r="569" spans="1:10" x14ac:dyDescent="0.25">
      <c r="A569" s="13">
        <v>23.914396339700033</v>
      </c>
      <c r="B569" s="2">
        <v>-230.24464831804283</v>
      </c>
      <c r="C569" s="10">
        <v>1</v>
      </c>
      <c r="D569" s="10">
        <v>2</v>
      </c>
      <c r="E569" s="10">
        <v>1</v>
      </c>
      <c r="F569"/>
      <c r="J569" s="7"/>
    </row>
    <row r="570" spans="1:10" x14ac:dyDescent="0.25">
      <c r="A570" s="13">
        <v>23.956063006364275</v>
      </c>
      <c r="B570" s="2">
        <v>-231.17227319062181</v>
      </c>
      <c r="C570" s="10">
        <v>1</v>
      </c>
      <c r="D570" s="10">
        <v>2</v>
      </c>
      <c r="E570" s="10">
        <v>1</v>
      </c>
      <c r="F570"/>
      <c r="J570" s="7"/>
    </row>
    <row r="571" spans="1:10" x14ac:dyDescent="0.25">
      <c r="A571" s="13">
        <v>23.997729673035792</v>
      </c>
      <c r="B571" s="2">
        <v>-231.7125382262997</v>
      </c>
      <c r="C571" s="10">
        <v>1</v>
      </c>
      <c r="D571" s="10">
        <v>2</v>
      </c>
      <c r="E571" s="10">
        <v>1</v>
      </c>
      <c r="F571"/>
      <c r="J571" s="7"/>
    </row>
    <row r="572" spans="1:10" x14ac:dyDescent="0.25">
      <c r="A572" s="13">
        <v>24.046340784145286</v>
      </c>
      <c r="B572" s="2">
        <v>-231.56982670744136</v>
      </c>
      <c r="C572" s="10">
        <v>1</v>
      </c>
      <c r="D572" s="10">
        <v>2</v>
      </c>
      <c r="E572" s="10">
        <v>1</v>
      </c>
      <c r="F572"/>
      <c r="J572" s="7"/>
    </row>
    <row r="573" spans="1:10" x14ac:dyDescent="0.25">
      <c r="A573" s="13">
        <v>24.088007450809528</v>
      </c>
      <c r="B573" s="2">
        <v>-233.12945973496431</v>
      </c>
      <c r="C573" s="10">
        <v>1</v>
      </c>
      <c r="D573" s="10">
        <v>2</v>
      </c>
      <c r="E573" s="10">
        <v>1</v>
      </c>
      <c r="F573"/>
      <c r="J573" s="7"/>
    </row>
    <row r="574" spans="1:10" x14ac:dyDescent="0.25">
      <c r="A574" s="13">
        <v>24.129674117481045</v>
      </c>
      <c r="B574" s="2">
        <v>-233.93476044852193</v>
      </c>
      <c r="C574" s="10">
        <v>1</v>
      </c>
      <c r="D574" s="10">
        <v>2</v>
      </c>
      <c r="E574" s="10">
        <v>1</v>
      </c>
      <c r="F574"/>
      <c r="J574" s="7"/>
    </row>
    <row r="575" spans="1:10" x14ac:dyDescent="0.25">
      <c r="A575" s="13">
        <v>24.171340784145286</v>
      </c>
      <c r="B575" s="2">
        <v>-234.24057084607543</v>
      </c>
      <c r="C575" s="10">
        <v>1</v>
      </c>
      <c r="D575" s="10">
        <v>2</v>
      </c>
      <c r="E575" s="10">
        <v>1</v>
      </c>
      <c r="F575"/>
      <c r="J575" s="7"/>
    </row>
    <row r="576" spans="1:10" x14ac:dyDescent="0.25">
      <c r="A576" s="13">
        <v>24.213007450809528</v>
      </c>
      <c r="B576" s="2">
        <v>-235.81039755351685</v>
      </c>
      <c r="C576" s="10">
        <v>1</v>
      </c>
      <c r="D576" s="10">
        <v>2</v>
      </c>
      <c r="E576" s="10">
        <v>1</v>
      </c>
      <c r="F576"/>
      <c r="J576" s="7"/>
    </row>
    <row r="577" spans="1:10" x14ac:dyDescent="0.25">
      <c r="A577" s="13">
        <v>24.254674117481045</v>
      </c>
      <c r="B577" s="2">
        <v>-236.68705402650357</v>
      </c>
      <c r="C577" s="10">
        <v>1</v>
      </c>
      <c r="D577" s="10">
        <v>2</v>
      </c>
      <c r="E577" s="10">
        <v>1</v>
      </c>
      <c r="F577"/>
      <c r="J577" s="7"/>
    </row>
    <row r="578" spans="1:10" x14ac:dyDescent="0.25">
      <c r="A578" s="13">
        <v>24.296340784145286</v>
      </c>
      <c r="B578" s="2">
        <v>-237.51274209989808</v>
      </c>
      <c r="C578" s="10">
        <v>1</v>
      </c>
      <c r="D578" s="10">
        <v>2</v>
      </c>
      <c r="E578" s="10">
        <v>1</v>
      </c>
      <c r="F578"/>
      <c r="J578" s="7"/>
    </row>
    <row r="579" spans="1:10" x14ac:dyDescent="0.25">
      <c r="A579" s="13">
        <v>24.338007450809528</v>
      </c>
      <c r="B579" s="2">
        <v>-238.39959225280327</v>
      </c>
      <c r="C579" s="10">
        <v>1</v>
      </c>
      <c r="D579" s="10">
        <v>2</v>
      </c>
      <c r="E579" s="10">
        <v>1</v>
      </c>
      <c r="F579"/>
      <c r="J579" s="7"/>
    </row>
    <row r="580" spans="1:10" x14ac:dyDescent="0.25">
      <c r="A580" s="13">
        <v>24.379674117481045</v>
      </c>
      <c r="B580" s="2">
        <v>-239.1131498470948</v>
      </c>
      <c r="C580" s="10">
        <v>1</v>
      </c>
      <c r="D580" s="10">
        <v>2</v>
      </c>
      <c r="E580" s="10">
        <v>1</v>
      </c>
      <c r="F580"/>
      <c r="J580" s="7"/>
    </row>
    <row r="581" spans="1:10" x14ac:dyDescent="0.25">
      <c r="A581" s="13">
        <v>24.421340784145286</v>
      </c>
      <c r="B581" s="2">
        <v>-239.92864424057086</v>
      </c>
      <c r="C581" s="10">
        <v>1</v>
      </c>
      <c r="D581" s="10">
        <v>2</v>
      </c>
      <c r="E581" s="10">
        <v>1</v>
      </c>
      <c r="F581"/>
      <c r="J581" s="7"/>
    </row>
    <row r="582" spans="1:10" x14ac:dyDescent="0.25">
      <c r="A582" s="13">
        <v>24.463007450809528</v>
      </c>
      <c r="B582" s="2">
        <v>-240.8868501529052</v>
      </c>
      <c r="C582" s="10">
        <v>1</v>
      </c>
      <c r="D582" s="10">
        <v>2</v>
      </c>
      <c r="E582" s="10">
        <v>1</v>
      </c>
      <c r="F582"/>
      <c r="J582" s="7"/>
    </row>
    <row r="583" spans="1:10" x14ac:dyDescent="0.25">
      <c r="A583" s="13">
        <v>24.504674117481045</v>
      </c>
      <c r="B583" s="2">
        <v>-241.59021406727828</v>
      </c>
      <c r="C583" s="10">
        <v>1</v>
      </c>
      <c r="D583" s="10">
        <v>2</v>
      </c>
      <c r="E583" s="10">
        <v>1</v>
      </c>
      <c r="F583"/>
      <c r="J583" s="7"/>
    </row>
    <row r="584" spans="1:10" x14ac:dyDescent="0.25">
      <c r="A584" s="13">
        <v>24.546340784145286</v>
      </c>
      <c r="B584" s="2">
        <v>-242.50764525993884</v>
      </c>
      <c r="C584" s="10">
        <v>1</v>
      </c>
      <c r="D584" s="10">
        <v>2</v>
      </c>
      <c r="E584" s="10">
        <v>1</v>
      </c>
      <c r="F584"/>
      <c r="J584" s="7"/>
    </row>
    <row r="585" spans="1:10" x14ac:dyDescent="0.25">
      <c r="A585" s="13">
        <v>24.588007450809528</v>
      </c>
      <c r="B585" s="2">
        <v>-243.27217125382265</v>
      </c>
      <c r="C585" s="10">
        <v>1</v>
      </c>
      <c r="D585" s="10">
        <v>2</v>
      </c>
      <c r="E585" s="10">
        <v>1</v>
      </c>
      <c r="F585"/>
      <c r="J585" s="7"/>
    </row>
    <row r="586" spans="1:10" x14ac:dyDescent="0.25">
      <c r="A586" s="13">
        <v>24.629674117481045</v>
      </c>
      <c r="B586" s="2">
        <v>-244.30173292558615</v>
      </c>
      <c r="C586" s="10">
        <v>1</v>
      </c>
      <c r="D586" s="10">
        <v>2</v>
      </c>
      <c r="E586" s="10">
        <v>1</v>
      </c>
      <c r="F586"/>
      <c r="J586" s="7"/>
    </row>
    <row r="587" spans="1:10" x14ac:dyDescent="0.25">
      <c r="A587" s="13">
        <v>24.671340784145286</v>
      </c>
      <c r="B587" s="2">
        <v>-245.08664627930685</v>
      </c>
      <c r="C587" s="10">
        <v>1</v>
      </c>
      <c r="D587" s="10">
        <v>2</v>
      </c>
      <c r="E587" s="10">
        <v>1</v>
      </c>
      <c r="F587"/>
      <c r="J587" s="7"/>
    </row>
    <row r="588" spans="1:10" x14ac:dyDescent="0.25">
      <c r="A588" s="13">
        <v>24.713007450809528</v>
      </c>
      <c r="B588" s="2">
        <v>-246.28950050968402</v>
      </c>
      <c r="C588" s="10">
        <v>1</v>
      </c>
      <c r="D588" s="10">
        <v>2</v>
      </c>
      <c r="E588" s="10">
        <v>1</v>
      </c>
      <c r="F588"/>
      <c r="J588" s="7"/>
    </row>
    <row r="589" spans="1:10" x14ac:dyDescent="0.25">
      <c r="A589" s="13">
        <v>24.754674117481045</v>
      </c>
      <c r="B589" s="2">
        <v>-247.14576962283382</v>
      </c>
      <c r="C589" s="10">
        <v>1</v>
      </c>
      <c r="D589" s="10">
        <v>2</v>
      </c>
      <c r="E589" s="10">
        <v>1</v>
      </c>
      <c r="F589"/>
      <c r="J589" s="7"/>
    </row>
    <row r="590" spans="1:10" x14ac:dyDescent="0.25">
      <c r="A590" s="13">
        <v>24.796340784145286</v>
      </c>
      <c r="B590" s="2">
        <v>-247.90010193679919</v>
      </c>
      <c r="C590" s="10">
        <v>1</v>
      </c>
      <c r="D590" s="10">
        <v>2</v>
      </c>
      <c r="E590" s="10">
        <v>1</v>
      </c>
      <c r="F590"/>
      <c r="J590" s="7"/>
    </row>
    <row r="591" spans="1:10" x14ac:dyDescent="0.25">
      <c r="A591" s="13">
        <v>24.838007450809528</v>
      </c>
      <c r="B591" s="2">
        <v>-247.4006116207951</v>
      </c>
      <c r="C591" s="10">
        <v>1</v>
      </c>
      <c r="D591" s="10">
        <v>2</v>
      </c>
      <c r="E591" s="10">
        <v>1</v>
      </c>
      <c r="F591"/>
      <c r="J591" s="7"/>
    </row>
    <row r="592" spans="1:10" x14ac:dyDescent="0.25">
      <c r="A592" s="13">
        <v>24.879674117481045</v>
      </c>
      <c r="B592" s="2">
        <v>-250.33639143730889</v>
      </c>
      <c r="C592" s="10">
        <v>1</v>
      </c>
      <c r="D592" s="10">
        <v>2</v>
      </c>
      <c r="E592" s="10">
        <v>1</v>
      </c>
      <c r="F592"/>
      <c r="J592" s="7"/>
    </row>
    <row r="593" spans="1:10" x14ac:dyDescent="0.25">
      <c r="A593" s="13">
        <v>24.921340784145286</v>
      </c>
      <c r="B593" s="2">
        <v>-251.73292558613659</v>
      </c>
      <c r="C593" s="10">
        <v>1</v>
      </c>
      <c r="D593" s="10">
        <v>2</v>
      </c>
      <c r="E593" s="10">
        <v>1</v>
      </c>
      <c r="F593"/>
      <c r="J593" s="7"/>
    </row>
    <row r="594" spans="1:10" x14ac:dyDescent="0.25">
      <c r="A594" s="13">
        <v>24.963007450809528</v>
      </c>
      <c r="B594" s="2">
        <v>-252.8032619775739</v>
      </c>
      <c r="C594" s="10">
        <v>1</v>
      </c>
      <c r="D594" s="10">
        <v>2</v>
      </c>
      <c r="E594" s="10">
        <v>1</v>
      </c>
      <c r="F594"/>
      <c r="J594" s="7"/>
    </row>
    <row r="595" spans="1:10" x14ac:dyDescent="0.25">
      <c r="A595" s="13">
        <v>25.004674117481045</v>
      </c>
      <c r="B595" s="2">
        <v>-254.14882772680937</v>
      </c>
      <c r="C595" s="10">
        <v>1</v>
      </c>
      <c r="D595" s="10">
        <v>2</v>
      </c>
      <c r="E595" s="10">
        <v>1</v>
      </c>
      <c r="F595"/>
      <c r="J595" s="7"/>
    </row>
    <row r="596" spans="1:10" x14ac:dyDescent="0.25">
      <c r="A596" s="13">
        <v>25.046340784145286</v>
      </c>
      <c r="B596" s="2">
        <v>-255.47400611620796</v>
      </c>
      <c r="C596" s="10">
        <v>1</v>
      </c>
      <c r="D596" s="10">
        <v>2</v>
      </c>
      <c r="E596" s="10">
        <v>1</v>
      </c>
      <c r="F596"/>
      <c r="J596" s="7"/>
    </row>
    <row r="597" spans="1:10" x14ac:dyDescent="0.25">
      <c r="A597" s="13">
        <v>25.088007450809528</v>
      </c>
      <c r="B597" s="2">
        <v>-257.18654434250766</v>
      </c>
      <c r="C597" s="10">
        <v>1</v>
      </c>
      <c r="D597" s="10">
        <v>2</v>
      </c>
      <c r="E597" s="10">
        <v>1</v>
      </c>
      <c r="F597"/>
      <c r="J597" s="7"/>
    </row>
    <row r="598" spans="1:10" x14ac:dyDescent="0.25">
      <c r="A598" s="13">
        <v>25.129674117481045</v>
      </c>
      <c r="B598" s="2">
        <v>-258.63404689092761</v>
      </c>
      <c r="C598" s="10">
        <v>1</v>
      </c>
      <c r="D598" s="10">
        <v>2</v>
      </c>
      <c r="E598" s="10">
        <v>1</v>
      </c>
      <c r="F598"/>
      <c r="J598" s="7"/>
    </row>
    <row r="599" spans="1:10" x14ac:dyDescent="0.25">
      <c r="A599" s="13">
        <v>25.171340784145286</v>
      </c>
      <c r="B599" s="2">
        <v>-260.30581039755356</v>
      </c>
      <c r="C599" s="10">
        <v>1</v>
      </c>
      <c r="D599" s="10">
        <v>2</v>
      </c>
      <c r="E599" s="10">
        <v>1</v>
      </c>
      <c r="F599"/>
      <c r="J599" s="7"/>
    </row>
    <row r="600" spans="1:10" x14ac:dyDescent="0.25">
      <c r="A600" s="13">
        <v>25.213007450809528</v>
      </c>
      <c r="B600" s="2">
        <v>-261.93679918450562</v>
      </c>
      <c r="C600" s="10">
        <v>1</v>
      </c>
      <c r="D600" s="10">
        <v>2</v>
      </c>
      <c r="E600" s="10">
        <v>1</v>
      </c>
      <c r="F600"/>
      <c r="J600" s="7"/>
    </row>
    <row r="601" spans="1:10" x14ac:dyDescent="0.25">
      <c r="A601" s="13">
        <v>25.254674117481045</v>
      </c>
      <c r="B601" s="2">
        <v>-263.66972477064223</v>
      </c>
      <c r="C601" s="10">
        <v>1</v>
      </c>
      <c r="D601" s="10">
        <v>2</v>
      </c>
      <c r="E601" s="10">
        <v>1</v>
      </c>
      <c r="F601"/>
      <c r="J601" s="7"/>
    </row>
    <row r="602" spans="1:10" x14ac:dyDescent="0.25">
      <c r="A602" s="13">
        <v>25.296340784145286</v>
      </c>
      <c r="B602" s="2">
        <v>-263.64933741080529</v>
      </c>
      <c r="C602" s="10">
        <v>1</v>
      </c>
      <c r="D602" s="10">
        <v>2</v>
      </c>
      <c r="E602" s="10">
        <v>1</v>
      </c>
      <c r="F602"/>
      <c r="J602" s="7"/>
    </row>
    <row r="603" spans="1:10" x14ac:dyDescent="0.25">
      <c r="A603" s="13">
        <v>25.338007450809528</v>
      </c>
      <c r="B603" s="2">
        <v>-266.94189602446482</v>
      </c>
      <c r="C603" s="10">
        <v>1</v>
      </c>
      <c r="D603" s="10">
        <v>2</v>
      </c>
      <c r="E603" s="10">
        <v>1</v>
      </c>
      <c r="F603"/>
      <c r="J603" s="7"/>
    </row>
    <row r="604" spans="1:10" x14ac:dyDescent="0.25">
      <c r="A604" s="13">
        <v>25.379674117481045</v>
      </c>
      <c r="B604" s="2">
        <v>-268.46075433231397</v>
      </c>
      <c r="C604" s="10">
        <v>1</v>
      </c>
      <c r="D604" s="10">
        <v>2</v>
      </c>
      <c r="E604" s="10">
        <v>1</v>
      </c>
      <c r="F604"/>
      <c r="J604" s="7"/>
    </row>
    <row r="605" spans="1:10" x14ac:dyDescent="0.25">
      <c r="A605" s="13">
        <v>25.421340784145286</v>
      </c>
      <c r="B605" s="2">
        <v>-270.19367991845058</v>
      </c>
      <c r="C605" s="10">
        <v>1</v>
      </c>
      <c r="D605" s="10">
        <v>2</v>
      </c>
      <c r="E605" s="10">
        <v>1</v>
      </c>
      <c r="F605"/>
      <c r="J605" s="7"/>
    </row>
    <row r="606" spans="1:10" x14ac:dyDescent="0.25">
      <c r="A606" s="13">
        <v>25.463007450809528</v>
      </c>
      <c r="B606" s="2">
        <v>-272.31396534148826</v>
      </c>
      <c r="C606" s="10">
        <v>1</v>
      </c>
      <c r="D606" s="10">
        <v>2</v>
      </c>
      <c r="E606" s="10">
        <v>1</v>
      </c>
      <c r="F606"/>
      <c r="J606" s="7"/>
    </row>
    <row r="607" spans="1:10" x14ac:dyDescent="0.25">
      <c r="A607" s="13">
        <v>25.504674117481045</v>
      </c>
      <c r="B607" s="2">
        <v>-273.93476044852196</v>
      </c>
      <c r="C607" s="10">
        <v>1</v>
      </c>
      <c r="D607" s="10">
        <v>2</v>
      </c>
      <c r="E607" s="10">
        <v>1</v>
      </c>
      <c r="F607"/>
      <c r="J607" s="7"/>
    </row>
    <row r="608" spans="1:10" x14ac:dyDescent="0.25">
      <c r="A608" s="13">
        <v>25.553285228590539</v>
      </c>
      <c r="B608" s="2">
        <v>-275.91233435270135</v>
      </c>
      <c r="C608" s="10">
        <v>1</v>
      </c>
      <c r="D608" s="10">
        <v>2</v>
      </c>
      <c r="E608" s="10">
        <v>1</v>
      </c>
      <c r="F608"/>
      <c r="J608" s="7"/>
    </row>
    <row r="609" spans="1:10" x14ac:dyDescent="0.25">
      <c r="A609" s="13">
        <v>25.594951895254781</v>
      </c>
      <c r="B609" s="2">
        <v>-278.11416921508663</v>
      </c>
      <c r="C609" s="10">
        <v>1</v>
      </c>
      <c r="D609" s="10">
        <v>2</v>
      </c>
      <c r="E609" s="10">
        <v>1</v>
      </c>
      <c r="F609"/>
      <c r="J609" s="7"/>
    </row>
    <row r="610" spans="1:10" x14ac:dyDescent="0.25">
      <c r="A610" s="13">
        <v>25.636618561919022</v>
      </c>
      <c r="B610" s="2">
        <v>-280.41794087665647</v>
      </c>
      <c r="C610" s="10">
        <v>1</v>
      </c>
      <c r="D610" s="10">
        <v>2</v>
      </c>
      <c r="E610" s="10">
        <v>1</v>
      </c>
      <c r="F610"/>
      <c r="J610" s="7"/>
    </row>
    <row r="611" spans="1:10" x14ac:dyDescent="0.25">
      <c r="A611" s="13">
        <v>25.678285228590539</v>
      </c>
      <c r="B611" s="2">
        <v>-282.81345565749234</v>
      </c>
      <c r="C611" s="10">
        <v>1</v>
      </c>
      <c r="D611" s="10">
        <v>2</v>
      </c>
      <c r="E611" s="10">
        <v>1</v>
      </c>
      <c r="F611"/>
      <c r="J611" s="7"/>
    </row>
    <row r="612" spans="1:10" x14ac:dyDescent="0.25">
      <c r="A612" s="13">
        <v>25.719951895254781</v>
      </c>
      <c r="B612" s="2">
        <v>-278.33843017329258</v>
      </c>
      <c r="C612" s="10">
        <v>1</v>
      </c>
      <c r="D612" s="10">
        <v>2</v>
      </c>
      <c r="E612" s="10">
        <v>1</v>
      </c>
      <c r="F612"/>
      <c r="J612" s="7"/>
    </row>
    <row r="613" spans="1:10" x14ac:dyDescent="0.25">
      <c r="A613" s="13">
        <v>25.768563006364275</v>
      </c>
      <c r="B613" s="2">
        <v>-288.15494393476047</v>
      </c>
      <c r="C613" s="10">
        <v>1</v>
      </c>
      <c r="D613" s="10">
        <v>2</v>
      </c>
      <c r="E613" s="10">
        <v>1</v>
      </c>
      <c r="F613"/>
      <c r="J613" s="7"/>
    </row>
    <row r="614" spans="1:10" x14ac:dyDescent="0.25">
      <c r="A614" s="13">
        <v>25.810229673035792</v>
      </c>
      <c r="B614" s="2">
        <v>-291.67176350662589</v>
      </c>
      <c r="C614" s="10">
        <v>1</v>
      </c>
      <c r="D614" s="10">
        <v>2</v>
      </c>
      <c r="E614" s="10">
        <v>1</v>
      </c>
      <c r="F614"/>
      <c r="J614" s="7"/>
    </row>
    <row r="615" spans="1:10" x14ac:dyDescent="0.25">
      <c r="A615" s="13">
        <v>25.851896339700033</v>
      </c>
      <c r="B615" s="2">
        <v>-294.42405708460751</v>
      </c>
      <c r="C615" s="10">
        <v>1</v>
      </c>
      <c r="D615" s="10">
        <v>2</v>
      </c>
      <c r="E615" s="10">
        <v>1</v>
      </c>
      <c r="F615"/>
      <c r="J615" s="7"/>
    </row>
    <row r="616" spans="1:10" x14ac:dyDescent="0.25">
      <c r="A616" s="13">
        <v>25.893563006364275</v>
      </c>
      <c r="B616" s="2">
        <v>-297.57390417940877</v>
      </c>
      <c r="C616" s="10">
        <v>1</v>
      </c>
      <c r="D616" s="10">
        <v>2</v>
      </c>
      <c r="E616" s="10">
        <v>1</v>
      </c>
      <c r="F616"/>
      <c r="J616" s="7"/>
    </row>
    <row r="617" spans="1:10" x14ac:dyDescent="0.25">
      <c r="A617" s="13">
        <v>25.935229673035792</v>
      </c>
      <c r="B617" s="2">
        <v>-300.38735983690111</v>
      </c>
      <c r="C617" s="10">
        <v>1</v>
      </c>
      <c r="D617" s="10">
        <v>2</v>
      </c>
      <c r="E617" s="10">
        <v>1</v>
      </c>
      <c r="F617"/>
      <c r="J617" s="7"/>
    </row>
    <row r="618" spans="1:10" x14ac:dyDescent="0.25">
      <c r="A618" s="13">
        <v>25.976896339700033</v>
      </c>
      <c r="B618" s="2">
        <v>-303.18042813455662</v>
      </c>
      <c r="C618" s="10">
        <v>1</v>
      </c>
      <c r="D618" s="10">
        <v>2</v>
      </c>
      <c r="E618" s="10">
        <v>1</v>
      </c>
      <c r="F618"/>
      <c r="J618" s="7"/>
    </row>
    <row r="619" spans="1:10" x14ac:dyDescent="0.25">
      <c r="A619" s="13">
        <v>26.018563006364275</v>
      </c>
      <c r="B619" s="2">
        <v>-306.05504587155963</v>
      </c>
      <c r="C619" s="10">
        <v>1</v>
      </c>
      <c r="D619" s="10">
        <v>2</v>
      </c>
      <c r="E619" s="10">
        <v>1</v>
      </c>
      <c r="F619"/>
      <c r="J619" s="7"/>
    </row>
    <row r="620" spans="1:10" x14ac:dyDescent="0.25">
      <c r="A620" s="13">
        <v>26.060229673035792</v>
      </c>
      <c r="B620" s="2">
        <v>-309.42915392456678</v>
      </c>
      <c r="C620" s="10">
        <v>1</v>
      </c>
      <c r="D620" s="10">
        <v>2</v>
      </c>
      <c r="E620" s="10">
        <v>1</v>
      </c>
      <c r="F620"/>
      <c r="J620" s="7"/>
    </row>
    <row r="621" spans="1:10" x14ac:dyDescent="0.25">
      <c r="A621" s="13">
        <v>26.101896339700033</v>
      </c>
      <c r="B621" s="2">
        <v>-301.18246687054022</v>
      </c>
      <c r="C621" s="10">
        <v>1</v>
      </c>
      <c r="D621" s="10">
        <v>2</v>
      </c>
      <c r="E621" s="10">
        <v>1</v>
      </c>
      <c r="F621"/>
      <c r="J621" s="7"/>
    </row>
    <row r="622" spans="1:10" x14ac:dyDescent="0.25">
      <c r="A622" s="13">
        <v>26.143563006364275</v>
      </c>
      <c r="B622" s="2">
        <v>-317.53312945973499</v>
      </c>
      <c r="C622" s="10">
        <v>1</v>
      </c>
      <c r="D622" s="10">
        <v>2</v>
      </c>
      <c r="E622" s="10">
        <v>1</v>
      </c>
      <c r="F622"/>
      <c r="J622" s="7"/>
    </row>
    <row r="623" spans="1:10" x14ac:dyDescent="0.25">
      <c r="A623" s="13">
        <v>26.185229673035792</v>
      </c>
      <c r="B623" s="2">
        <v>-323.16004077471968</v>
      </c>
      <c r="C623" s="10">
        <v>1</v>
      </c>
      <c r="D623" s="10">
        <v>2</v>
      </c>
      <c r="E623" s="10">
        <v>1</v>
      </c>
      <c r="F623"/>
      <c r="J623" s="7"/>
    </row>
    <row r="624" spans="1:10" x14ac:dyDescent="0.25">
      <c r="A624" s="13">
        <v>26.226896339700033</v>
      </c>
      <c r="B624" s="2">
        <v>-328.27726809378186</v>
      </c>
      <c r="C624" s="10">
        <v>1</v>
      </c>
      <c r="D624" s="10">
        <v>2</v>
      </c>
      <c r="E624" s="10">
        <v>1</v>
      </c>
      <c r="F624"/>
      <c r="J624" s="7"/>
    </row>
    <row r="625" spans="1:10" x14ac:dyDescent="0.25">
      <c r="A625" s="13">
        <v>26.268563006364275</v>
      </c>
      <c r="B625" s="2">
        <v>-332.8134556574924</v>
      </c>
      <c r="C625" s="10">
        <v>1</v>
      </c>
      <c r="D625" s="10">
        <v>2</v>
      </c>
      <c r="E625" s="10">
        <v>1</v>
      </c>
      <c r="F625"/>
      <c r="J625" s="7"/>
    </row>
    <row r="626" spans="1:10" x14ac:dyDescent="0.25">
      <c r="A626" s="13">
        <v>26.310229673035792</v>
      </c>
      <c r="B626" s="2">
        <v>-337.58409785932724</v>
      </c>
      <c r="C626" s="10">
        <v>1</v>
      </c>
      <c r="D626" s="10">
        <v>2</v>
      </c>
      <c r="E626" s="10">
        <v>1</v>
      </c>
      <c r="F626"/>
      <c r="J626" s="7"/>
    </row>
    <row r="627" spans="1:10" x14ac:dyDescent="0.25">
      <c r="A627" s="13">
        <v>26.351896339700033</v>
      </c>
      <c r="B627" s="2">
        <v>-342.90519877675843</v>
      </c>
      <c r="C627" s="10">
        <v>1</v>
      </c>
      <c r="D627" s="10">
        <v>2</v>
      </c>
      <c r="E627" s="10">
        <v>1</v>
      </c>
      <c r="F627"/>
      <c r="J627" s="7"/>
    </row>
    <row r="628" spans="1:10" x14ac:dyDescent="0.25">
      <c r="A628" s="13">
        <v>26.393563006364275</v>
      </c>
      <c r="B628" s="2">
        <v>-348.77675840978594</v>
      </c>
      <c r="C628" s="10">
        <v>1</v>
      </c>
      <c r="D628" s="10">
        <v>2</v>
      </c>
      <c r="E628" s="10">
        <v>1</v>
      </c>
      <c r="F628"/>
      <c r="J628" s="7"/>
    </row>
    <row r="629" spans="1:10" x14ac:dyDescent="0.25">
      <c r="A629" s="13">
        <v>26.435229673035792</v>
      </c>
      <c r="B629" s="2">
        <v>-352.54841997961267</v>
      </c>
      <c r="C629" s="10">
        <v>1</v>
      </c>
      <c r="D629" s="10">
        <v>2</v>
      </c>
      <c r="E629" s="10">
        <v>1</v>
      </c>
      <c r="F629"/>
      <c r="J629" s="7"/>
    </row>
    <row r="630" spans="1:10" x14ac:dyDescent="0.25">
      <c r="A630" s="13">
        <v>26.476896339700033</v>
      </c>
      <c r="B630" s="2">
        <v>-359.44954128440367</v>
      </c>
      <c r="C630" s="10">
        <v>1</v>
      </c>
      <c r="D630" s="10">
        <v>2</v>
      </c>
      <c r="E630" s="10">
        <v>1</v>
      </c>
      <c r="F630"/>
      <c r="J630" s="7"/>
    </row>
    <row r="631" spans="1:10" x14ac:dyDescent="0.25">
      <c r="A631" s="13">
        <v>26.518563006364275</v>
      </c>
      <c r="B631" s="2">
        <v>-364.91335372069318</v>
      </c>
      <c r="C631" s="10">
        <v>1</v>
      </c>
      <c r="D631" s="10">
        <v>2</v>
      </c>
      <c r="E631" s="10">
        <v>1</v>
      </c>
      <c r="F631"/>
      <c r="J631" s="7"/>
    </row>
    <row r="632" spans="1:10" x14ac:dyDescent="0.25">
      <c r="A632" s="13">
        <v>26.560229673035792</v>
      </c>
      <c r="B632" s="2">
        <v>-372.89500509683995</v>
      </c>
      <c r="C632" s="10">
        <v>1</v>
      </c>
      <c r="D632" s="10">
        <v>2</v>
      </c>
      <c r="E632" s="10">
        <v>1</v>
      </c>
      <c r="F632"/>
      <c r="J632" s="7"/>
    </row>
    <row r="633" spans="1:10" x14ac:dyDescent="0.25">
      <c r="A633" s="13">
        <v>26.601896339700033</v>
      </c>
      <c r="B633" s="2">
        <v>-378.86850152905203</v>
      </c>
      <c r="C633" s="10">
        <v>1</v>
      </c>
      <c r="D633" s="10">
        <v>2</v>
      </c>
      <c r="E633" s="10">
        <v>1</v>
      </c>
      <c r="F633"/>
      <c r="J633" s="7"/>
    </row>
    <row r="634" spans="1:10" x14ac:dyDescent="0.25">
      <c r="A634" s="13">
        <v>26.643563006364275</v>
      </c>
      <c r="B634" s="2">
        <v>-387.71661569826711</v>
      </c>
      <c r="C634" s="10">
        <v>1</v>
      </c>
      <c r="D634" s="10">
        <v>2</v>
      </c>
      <c r="E634" s="10">
        <v>1</v>
      </c>
      <c r="F634"/>
      <c r="J634" s="7"/>
    </row>
    <row r="635" spans="1:10" x14ac:dyDescent="0.25">
      <c r="A635" s="13">
        <v>26.685229673035792</v>
      </c>
      <c r="B635" s="2">
        <v>-395.67787971457699</v>
      </c>
      <c r="C635" s="10">
        <v>1</v>
      </c>
      <c r="D635" s="10">
        <v>2</v>
      </c>
      <c r="E635" s="10">
        <v>1</v>
      </c>
      <c r="F635"/>
      <c r="J635" s="7"/>
    </row>
    <row r="636" spans="1:10" x14ac:dyDescent="0.25">
      <c r="A636" s="13">
        <v>26.726896339700033</v>
      </c>
      <c r="B636" s="2">
        <v>-404.14882772680943</v>
      </c>
      <c r="C636" s="10">
        <v>1</v>
      </c>
      <c r="D636" s="10">
        <v>2</v>
      </c>
      <c r="E636" s="10">
        <v>1</v>
      </c>
      <c r="F636"/>
      <c r="J636" s="7"/>
    </row>
    <row r="637" spans="1:10" x14ac:dyDescent="0.25">
      <c r="A637" s="13">
        <v>26.768563006364275</v>
      </c>
      <c r="B637" s="2">
        <v>-413.53720693170237</v>
      </c>
      <c r="C637" s="10">
        <v>1</v>
      </c>
      <c r="D637" s="10">
        <v>2</v>
      </c>
      <c r="E637" s="10">
        <v>1</v>
      </c>
      <c r="F637"/>
      <c r="J637" s="7"/>
    </row>
    <row r="638" spans="1:10" x14ac:dyDescent="0.25">
      <c r="A638" s="13">
        <v>26.810229673035792</v>
      </c>
      <c r="B638" s="2">
        <v>-424.04689092762487</v>
      </c>
      <c r="C638" s="10">
        <v>1</v>
      </c>
      <c r="D638" s="10">
        <v>2</v>
      </c>
      <c r="E638" s="10">
        <v>1</v>
      </c>
      <c r="F638"/>
      <c r="J638" s="7"/>
    </row>
    <row r="639" spans="1:10" x14ac:dyDescent="0.25">
      <c r="A639" s="13">
        <v>26.851896339700033</v>
      </c>
      <c r="B639" s="2">
        <v>-434.92354740061165</v>
      </c>
      <c r="C639" s="10">
        <v>1</v>
      </c>
      <c r="D639" s="10">
        <v>2</v>
      </c>
      <c r="E639" s="10">
        <v>1</v>
      </c>
      <c r="F639"/>
      <c r="J639" s="7"/>
    </row>
    <row r="640" spans="1:10" x14ac:dyDescent="0.25">
      <c r="A640" s="13">
        <v>26.893563006364275</v>
      </c>
      <c r="B640" s="2">
        <v>-447.61467889908261</v>
      </c>
      <c r="C640" s="10">
        <v>1</v>
      </c>
      <c r="D640" s="10">
        <v>2</v>
      </c>
      <c r="E640" s="10">
        <v>1</v>
      </c>
      <c r="F640"/>
      <c r="J640" s="7"/>
    </row>
    <row r="641" spans="1:10" x14ac:dyDescent="0.25">
      <c r="A641" s="13">
        <v>26.935229673035792</v>
      </c>
      <c r="B641" s="2">
        <v>-460.5096839959225</v>
      </c>
      <c r="C641" s="10">
        <v>1</v>
      </c>
      <c r="D641" s="10">
        <v>2</v>
      </c>
      <c r="E641" s="10">
        <v>1</v>
      </c>
      <c r="F641"/>
      <c r="J641" s="7"/>
    </row>
    <row r="642" spans="1:10" x14ac:dyDescent="0.25">
      <c r="A642" s="13">
        <v>26.976896339700033</v>
      </c>
      <c r="B642" s="2">
        <v>-472.80326197757392</v>
      </c>
      <c r="C642" s="10">
        <v>1</v>
      </c>
      <c r="D642" s="10">
        <v>2</v>
      </c>
      <c r="E642" s="10">
        <v>1</v>
      </c>
      <c r="F642"/>
      <c r="J642" s="7"/>
    </row>
    <row r="643" spans="1:10" x14ac:dyDescent="0.25">
      <c r="A643" s="13">
        <v>27.018563006364275</v>
      </c>
      <c r="B643" s="2">
        <v>-486.99286442405707</v>
      </c>
      <c r="C643" s="10">
        <v>1</v>
      </c>
      <c r="D643" s="10">
        <v>2</v>
      </c>
      <c r="E643" s="10">
        <v>1</v>
      </c>
      <c r="F643"/>
      <c r="J643" s="7"/>
    </row>
    <row r="644" spans="1:10" x14ac:dyDescent="0.25">
      <c r="A644" s="13">
        <v>27.060229673035792</v>
      </c>
      <c r="B644" s="2">
        <v>-501.64118246687059</v>
      </c>
      <c r="C644" s="10">
        <v>1</v>
      </c>
      <c r="D644" s="10">
        <v>2</v>
      </c>
      <c r="E644" s="10">
        <v>1</v>
      </c>
      <c r="F644"/>
      <c r="J644" s="7"/>
    </row>
    <row r="645" spans="1:10" x14ac:dyDescent="0.25">
      <c r="A645" s="13">
        <v>27.101896339700033</v>
      </c>
      <c r="B645" s="2">
        <v>-517.4108053007136</v>
      </c>
      <c r="C645" s="10">
        <v>1</v>
      </c>
      <c r="D645" s="10">
        <v>2</v>
      </c>
      <c r="E645" s="10">
        <v>1</v>
      </c>
      <c r="F645"/>
      <c r="J645" s="7"/>
    </row>
    <row r="646" spans="1:10" x14ac:dyDescent="0.25">
      <c r="A646" s="13">
        <v>27.143563006364275</v>
      </c>
      <c r="B646" s="2">
        <v>-536.43221202854227</v>
      </c>
      <c r="C646" s="10">
        <v>1</v>
      </c>
      <c r="D646" s="10">
        <v>2</v>
      </c>
      <c r="E646" s="10">
        <v>1</v>
      </c>
      <c r="F646"/>
      <c r="J646" s="7"/>
    </row>
    <row r="647" spans="1:10" x14ac:dyDescent="0.25">
      <c r="A647" s="13">
        <v>27.185229673035792</v>
      </c>
      <c r="B647" s="2">
        <v>-557.03363914373097</v>
      </c>
      <c r="C647" s="10">
        <v>1</v>
      </c>
      <c r="D647" s="10">
        <v>2</v>
      </c>
      <c r="E647" s="10">
        <v>1</v>
      </c>
      <c r="F647"/>
      <c r="J647" s="7"/>
    </row>
    <row r="648" spans="1:10" x14ac:dyDescent="0.25">
      <c r="A648" s="13">
        <v>27.226896339700033</v>
      </c>
      <c r="B648" s="2">
        <v>-579.81651376146783</v>
      </c>
      <c r="C648" s="10">
        <v>1</v>
      </c>
      <c r="D648" s="10">
        <v>2</v>
      </c>
      <c r="E648" s="10">
        <v>1</v>
      </c>
      <c r="F648"/>
      <c r="J648" s="7"/>
    </row>
    <row r="649" spans="1:10" x14ac:dyDescent="0.25">
      <c r="A649" s="13">
        <v>27.268563006364275</v>
      </c>
      <c r="B649" s="2">
        <v>-602.5382262996942</v>
      </c>
      <c r="C649" s="10">
        <v>1</v>
      </c>
      <c r="D649" s="10">
        <v>2</v>
      </c>
      <c r="E649" s="10">
        <v>1</v>
      </c>
      <c r="F649"/>
      <c r="J649" s="7"/>
    </row>
    <row r="650" spans="1:10" x14ac:dyDescent="0.25">
      <c r="A650" s="13">
        <v>27.310229673035792</v>
      </c>
      <c r="B650" s="2">
        <v>-623.85321100917429</v>
      </c>
      <c r="C650" s="10">
        <v>1</v>
      </c>
      <c r="D650" s="10">
        <v>2</v>
      </c>
      <c r="E650" s="10">
        <v>1</v>
      </c>
      <c r="F650"/>
      <c r="J650" s="7"/>
    </row>
    <row r="651" spans="1:10" x14ac:dyDescent="0.25">
      <c r="A651" s="13">
        <v>1.1618561919021886E-2</v>
      </c>
      <c r="B651" s="2">
        <v>-4.0163098878695207</v>
      </c>
      <c r="C651" s="10">
        <v>1</v>
      </c>
      <c r="D651" s="10">
        <v>1</v>
      </c>
      <c r="E651" s="10">
        <v>1</v>
      </c>
      <c r="F651"/>
      <c r="I651" s="7"/>
    </row>
    <row r="652" spans="1:10" x14ac:dyDescent="0.25">
      <c r="A652" s="13">
        <v>5.3285228590539191E-2</v>
      </c>
      <c r="B652" s="2">
        <v>-5.3414882772680938</v>
      </c>
      <c r="C652" s="10">
        <v>1</v>
      </c>
      <c r="D652" s="10">
        <v>1</v>
      </c>
      <c r="E652" s="10">
        <v>1</v>
      </c>
      <c r="F652"/>
      <c r="I652" s="7"/>
    </row>
    <row r="653" spans="1:10" x14ac:dyDescent="0.25">
      <c r="A653" s="13">
        <v>9.4951895254780538E-2</v>
      </c>
      <c r="B653" s="2">
        <v>-5.6574923547400608</v>
      </c>
      <c r="C653" s="10">
        <v>1</v>
      </c>
      <c r="D653" s="10">
        <v>1</v>
      </c>
      <c r="E653" s="10">
        <v>1</v>
      </c>
      <c r="F653"/>
      <c r="I653" s="7"/>
    </row>
    <row r="654" spans="1:10" x14ac:dyDescent="0.25">
      <c r="A654" s="13">
        <v>0.14356300636427477</v>
      </c>
      <c r="B654" s="2">
        <v>-6.1162079510703364</v>
      </c>
      <c r="C654" s="10">
        <v>1</v>
      </c>
      <c r="D654" s="10">
        <v>1</v>
      </c>
      <c r="E654" s="10">
        <v>1</v>
      </c>
      <c r="F654"/>
      <c r="I654" s="7"/>
    </row>
    <row r="655" spans="1:10" x14ac:dyDescent="0.25">
      <c r="A655" s="13">
        <v>0.19911856191902189</v>
      </c>
      <c r="B655" s="2">
        <v>-6.5443425076452604</v>
      </c>
      <c r="C655" s="10">
        <v>1</v>
      </c>
      <c r="D655" s="10">
        <v>1</v>
      </c>
      <c r="E655" s="10">
        <v>1</v>
      </c>
      <c r="F655"/>
      <c r="I655" s="7"/>
    </row>
    <row r="656" spans="1:10" x14ac:dyDescent="0.25">
      <c r="A656" s="13">
        <v>0.24078522859053919</v>
      </c>
      <c r="B656" s="2">
        <v>-6.8705402650356779</v>
      </c>
      <c r="C656" s="10">
        <v>1</v>
      </c>
      <c r="D656" s="10">
        <v>1</v>
      </c>
      <c r="E656" s="10">
        <v>1</v>
      </c>
      <c r="F656"/>
      <c r="I656" s="7"/>
    </row>
    <row r="657" spans="1:9" x14ac:dyDescent="0.25">
      <c r="A657" s="13">
        <v>0.28939633970003342</v>
      </c>
      <c r="B657" s="2">
        <v>-7.2884811416921513</v>
      </c>
      <c r="C657" s="10">
        <v>1</v>
      </c>
      <c r="D657" s="10">
        <v>1</v>
      </c>
      <c r="E657" s="10">
        <v>1</v>
      </c>
      <c r="F657"/>
      <c r="I657" s="7"/>
    </row>
    <row r="658" spans="1:9" x14ac:dyDescent="0.25">
      <c r="A658" s="13">
        <v>0.33106300636427477</v>
      </c>
      <c r="B658" s="2">
        <v>-7.0030581039755351</v>
      </c>
      <c r="C658" s="10">
        <v>1</v>
      </c>
      <c r="D658" s="10">
        <v>1</v>
      </c>
      <c r="E658" s="10">
        <v>1</v>
      </c>
      <c r="F658"/>
      <c r="I658" s="7"/>
    </row>
    <row r="659" spans="1:9" x14ac:dyDescent="0.25">
      <c r="A659" s="13">
        <v>0.37272967303579208</v>
      </c>
      <c r="B659" s="2">
        <v>-7.5433231396534151</v>
      </c>
      <c r="C659" s="10">
        <v>1</v>
      </c>
      <c r="D659" s="10">
        <v>1</v>
      </c>
      <c r="E659" s="10">
        <v>1</v>
      </c>
      <c r="F659"/>
      <c r="I659" s="7"/>
    </row>
    <row r="660" spans="1:9" x14ac:dyDescent="0.25">
      <c r="A660" s="13">
        <v>0.41439633970003342</v>
      </c>
      <c r="B660" s="2">
        <v>-7.7879714576962282</v>
      </c>
      <c r="C660" s="10">
        <v>1</v>
      </c>
      <c r="D660" s="10">
        <v>1</v>
      </c>
      <c r="E660" s="10">
        <v>1</v>
      </c>
      <c r="F660"/>
      <c r="I660" s="7"/>
    </row>
    <row r="661" spans="1:9" x14ac:dyDescent="0.25">
      <c r="A661" s="13">
        <v>0.45606300636427477</v>
      </c>
      <c r="B661" s="2">
        <v>-8.0632008154943939</v>
      </c>
      <c r="C661" s="10">
        <v>1</v>
      </c>
      <c r="D661" s="10">
        <v>1</v>
      </c>
      <c r="E661" s="10">
        <v>1</v>
      </c>
      <c r="F661"/>
      <c r="I661" s="7"/>
    </row>
    <row r="662" spans="1:9" x14ac:dyDescent="0.25">
      <c r="A662" s="13">
        <v>0.49772967303579208</v>
      </c>
      <c r="B662" s="2">
        <v>-8.3180428134556585</v>
      </c>
      <c r="C662" s="10">
        <v>1</v>
      </c>
      <c r="D662" s="10">
        <v>1</v>
      </c>
      <c r="E662" s="10">
        <v>1</v>
      </c>
      <c r="F662"/>
      <c r="I662" s="7"/>
    </row>
    <row r="663" spans="1:9" x14ac:dyDescent="0.25">
      <c r="A663" s="13">
        <v>0.53939633970003342</v>
      </c>
      <c r="B663" s="2">
        <v>-8.3792048929663618</v>
      </c>
      <c r="C663" s="10">
        <v>1</v>
      </c>
      <c r="D663" s="10">
        <v>1</v>
      </c>
      <c r="E663" s="10">
        <v>1</v>
      </c>
      <c r="F663"/>
      <c r="I663" s="7"/>
    </row>
    <row r="664" spans="1:9" x14ac:dyDescent="0.25">
      <c r="A664" s="13">
        <v>0.58106300636427477</v>
      </c>
      <c r="B664" s="2">
        <v>-8.5830784913353728</v>
      </c>
      <c r="C664" s="10">
        <v>1</v>
      </c>
      <c r="D664" s="10">
        <v>1</v>
      </c>
      <c r="E664" s="10">
        <v>1</v>
      </c>
      <c r="F664"/>
      <c r="I664" s="7"/>
    </row>
    <row r="665" spans="1:9" x14ac:dyDescent="0.25">
      <c r="A665" s="13">
        <v>0.62272967303579208</v>
      </c>
      <c r="B665" s="2">
        <v>-8.827726809378186</v>
      </c>
      <c r="C665" s="10">
        <v>1</v>
      </c>
      <c r="D665" s="10">
        <v>1</v>
      </c>
      <c r="E665" s="10">
        <v>1</v>
      </c>
      <c r="F665"/>
      <c r="I665" s="7"/>
    </row>
    <row r="666" spans="1:9" x14ac:dyDescent="0.25">
      <c r="A666" s="13">
        <v>0.66439633970003342</v>
      </c>
      <c r="B666" s="2">
        <v>-9.0112130479102959</v>
      </c>
      <c r="C666" s="10">
        <v>1</v>
      </c>
      <c r="D666" s="10">
        <v>1</v>
      </c>
      <c r="E666" s="10">
        <v>1</v>
      </c>
      <c r="F666"/>
      <c r="I666" s="7"/>
    </row>
    <row r="667" spans="1:9" x14ac:dyDescent="0.25">
      <c r="A667" s="13">
        <v>0.70606300636427477</v>
      </c>
      <c r="B667" s="2">
        <v>-9.1335372069317042</v>
      </c>
      <c r="C667" s="10">
        <v>1</v>
      </c>
      <c r="D667" s="10">
        <v>1</v>
      </c>
      <c r="E667" s="10">
        <v>1</v>
      </c>
      <c r="F667"/>
      <c r="I667" s="7"/>
    </row>
    <row r="668" spans="1:9" x14ac:dyDescent="0.25">
      <c r="A668" s="13">
        <v>0.74772967303579208</v>
      </c>
      <c r="B668" s="2">
        <v>-9.123343527013251</v>
      </c>
      <c r="C668" s="10">
        <v>1</v>
      </c>
      <c r="D668" s="10">
        <v>1</v>
      </c>
      <c r="E668" s="10">
        <v>1</v>
      </c>
      <c r="F668"/>
      <c r="I668" s="7"/>
    </row>
    <row r="669" spans="1:9" x14ac:dyDescent="0.25">
      <c r="A669" s="13">
        <v>0.78939633970003342</v>
      </c>
      <c r="B669" s="2">
        <v>-9.4291539245667693</v>
      </c>
      <c r="C669" s="10">
        <v>1</v>
      </c>
      <c r="D669" s="10">
        <v>1</v>
      </c>
      <c r="E669" s="10">
        <v>1</v>
      </c>
      <c r="F669"/>
      <c r="I669" s="7"/>
    </row>
    <row r="670" spans="1:9" x14ac:dyDescent="0.25">
      <c r="A670" s="13">
        <v>0.83800745080952765</v>
      </c>
      <c r="B670" s="2">
        <v>-9.3272171253822638</v>
      </c>
      <c r="C670" s="10">
        <v>1</v>
      </c>
      <c r="D670" s="10">
        <v>1</v>
      </c>
      <c r="E670" s="10">
        <v>1</v>
      </c>
      <c r="F670"/>
      <c r="I670" s="7"/>
    </row>
    <row r="671" spans="1:9" x14ac:dyDescent="0.25">
      <c r="A671" s="13">
        <v>0.87967411748104496</v>
      </c>
      <c r="B671" s="2">
        <v>-9.7043832823649332</v>
      </c>
      <c r="C671" s="10">
        <v>1</v>
      </c>
      <c r="D671" s="10">
        <v>1</v>
      </c>
      <c r="E671" s="10">
        <v>1</v>
      </c>
      <c r="F671"/>
      <c r="I671" s="7"/>
    </row>
    <row r="672" spans="1:9" x14ac:dyDescent="0.25">
      <c r="A672" s="13">
        <v>0.92134078414528631</v>
      </c>
      <c r="B672" s="2">
        <v>-9.4903160040774726</v>
      </c>
      <c r="C672" s="10">
        <v>1</v>
      </c>
      <c r="D672" s="10">
        <v>1</v>
      </c>
      <c r="E672" s="10">
        <v>1</v>
      </c>
      <c r="F672"/>
      <c r="I672" s="7"/>
    </row>
    <row r="673" spans="1:9" x14ac:dyDescent="0.25">
      <c r="A673" s="13">
        <v>0.96300745080952765</v>
      </c>
      <c r="B673" s="2">
        <v>-9.9796126401630989</v>
      </c>
      <c r="C673" s="10">
        <v>1</v>
      </c>
      <c r="D673" s="10">
        <v>1</v>
      </c>
      <c r="E673" s="10">
        <v>1</v>
      </c>
      <c r="F673"/>
      <c r="I673" s="7"/>
    </row>
    <row r="674" spans="1:9" x14ac:dyDescent="0.25">
      <c r="A674" s="13">
        <v>1.004674117481045</v>
      </c>
      <c r="B674" s="2">
        <v>-10.275229357798166</v>
      </c>
      <c r="C674" s="10">
        <v>1</v>
      </c>
      <c r="D674" s="10">
        <v>1</v>
      </c>
      <c r="E674" s="10">
        <v>1</v>
      </c>
      <c r="F674"/>
      <c r="I674" s="7"/>
    </row>
    <row r="675" spans="1:9" x14ac:dyDescent="0.25">
      <c r="A675" s="13">
        <v>1.0463407841452863</v>
      </c>
      <c r="B675" s="2">
        <v>-10.509683995922529</v>
      </c>
      <c r="C675" s="10">
        <v>1</v>
      </c>
      <c r="D675" s="10">
        <v>1</v>
      </c>
      <c r="E675" s="10">
        <v>1</v>
      </c>
      <c r="F675"/>
      <c r="I675" s="7"/>
    </row>
    <row r="676" spans="1:9" x14ac:dyDescent="0.25">
      <c r="A676" s="13">
        <v>1.0880074508095277</v>
      </c>
      <c r="B676" s="2">
        <v>-10.72375127420999</v>
      </c>
      <c r="C676" s="10">
        <v>1</v>
      </c>
      <c r="D676" s="10">
        <v>1</v>
      </c>
      <c r="E676" s="10">
        <v>1</v>
      </c>
      <c r="F676"/>
      <c r="I676" s="7"/>
    </row>
    <row r="677" spans="1:9" x14ac:dyDescent="0.25">
      <c r="A677" s="13">
        <v>1.129674117481045</v>
      </c>
      <c r="B677" s="2">
        <v>-10.805300713557594</v>
      </c>
      <c r="C677" s="10">
        <v>1</v>
      </c>
      <c r="D677" s="10">
        <v>1</v>
      </c>
      <c r="E677" s="10">
        <v>1</v>
      </c>
      <c r="F677"/>
      <c r="I677" s="7"/>
    </row>
    <row r="678" spans="1:9" x14ac:dyDescent="0.25">
      <c r="A678" s="13">
        <v>1.1713407841452863</v>
      </c>
      <c r="B678" s="2">
        <v>-11.100917431192661</v>
      </c>
      <c r="C678" s="10">
        <v>1</v>
      </c>
      <c r="D678" s="10">
        <v>1</v>
      </c>
      <c r="E678" s="10">
        <v>1</v>
      </c>
      <c r="F678"/>
      <c r="I678" s="7"/>
    </row>
    <row r="679" spans="1:9" x14ac:dyDescent="0.25">
      <c r="A679" s="13">
        <v>1.2130074508095277</v>
      </c>
      <c r="B679" s="2">
        <v>-10.713557594291538</v>
      </c>
      <c r="C679" s="10">
        <v>1</v>
      </c>
      <c r="D679" s="10">
        <v>1</v>
      </c>
      <c r="E679" s="10">
        <v>1</v>
      </c>
      <c r="F679"/>
      <c r="I679" s="7"/>
    </row>
    <row r="680" spans="1:9" x14ac:dyDescent="0.25">
      <c r="A680" s="13">
        <v>1.2616185619190219</v>
      </c>
      <c r="B680" s="2">
        <v>-10.937818552497452</v>
      </c>
      <c r="C680" s="10">
        <v>1</v>
      </c>
      <c r="D680" s="10">
        <v>1</v>
      </c>
      <c r="E680" s="10">
        <v>1</v>
      </c>
      <c r="F680"/>
      <c r="I680" s="7"/>
    </row>
    <row r="681" spans="1:9" x14ac:dyDescent="0.25">
      <c r="A681" s="13">
        <v>1.3032852285905392</v>
      </c>
      <c r="B681" s="2">
        <v>-11.416921508664627</v>
      </c>
      <c r="C681" s="10">
        <v>1</v>
      </c>
      <c r="D681" s="10">
        <v>1</v>
      </c>
      <c r="E681" s="10">
        <v>1</v>
      </c>
      <c r="F681"/>
      <c r="I681" s="7"/>
    </row>
    <row r="682" spans="1:9" x14ac:dyDescent="0.25">
      <c r="A682" s="13">
        <v>1.3449518952547805</v>
      </c>
      <c r="B682" s="2">
        <v>-11.610601427115188</v>
      </c>
      <c r="C682" s="10">
        <v>1</v>
      </c>
      <c r="D682" s="10">
        <v>1</v>
      </c>
      <c r="E682" s="10">
        <v>1</v>
      </c>
      <c r="F682"/>
      <c r="I682" s="7"/>
    </row>
    <row r="683" spans="1:9" x14ac:dyDescent="0.25">
      <c r="A683" s="13">
        <v>1.3935630063642748</v>
      </c>
      <c r="B683" s="2">
        <v>-11.80428134556575</v>
      </c>
      <c r="C683" s="10">
        <v>1</v>
      </c>
      <c r="D683" s="10">
        <v>1</v>
      </c>
      <c r="E683" s="10">
        <v>1</v>
      </c>
      <c r="F683"/>
      <c r="I683" s="7"/>
    </row>
    <row r="684" spans="1:9" x14ac:dyDescent="0.25">
      <c r="A684" s="13">
        <v>1.442174117481045</v>
      </c>
      <c r="B684" s="2">
        <v>-11.997961264016309</v>
      </c>
      <c r="C684" s="10">
        <v>1</v>
      </c>
      <c r="D684" s="10">
        <v>1</v>
      </c>
      <c r="E684" s="10">
        <v>1</v>
      </c>
      <c r="F684"/>
      <c r="I684" s="7"/>
    </row>
    <row r="685" spans="1:9" x14ac:dyDescent="0.25">
      <c r="A685" s="13">
        <v>1.4838407841452863</v>
      </c>
      <c r="B685" s="2">
        <v>-12.130479102956167</v>
      </c>
      <c r="C685" s="10">
        <v>1</v>
      </c>
      <c r="D685" s="10">
        <v>1</v>
      </c>
      <c r="E685" s="10">
        <v>1</v>
      </c>
      <c r="F685"/>
      <c r="I685" s="7"/>
    </row>
    <row r="686" spans="1:9" x14ac:dyDescent="0.25">
      <c r="A686" s="13">
        <v>1.5324518952547805</v>
      </c>
      <c r="B686" s="2">
        <v>-12.273190621814475</v>
      </c>
      <c r="C686" s="10">
        <v>1</v>
      </c>
      <c r="D686" s="10">
        <v>1</v>
      </c>
      <c r="E686" s="10">
        <v>1</v>
      </c>
      <c r="F686"/>
      <c r="I686" s="7"/>
    </row>
    <row r="687" spans="1:9" x14ac:dyDescent="0.25">
      <c r="A687" s="13">
        <v>1.5741185619190219</v>
      </c>
      <c r="B687" s="2">
        <v>-12.364933741080531</v>
      </c>
      <c r="C687" s="10">
        <v>1</v>
      </c>
      <c r="D687" s="10">
        <v>1</v>
      </c>
      <c r="E687" s="10">
        <v>1</v>
      </c>
      <c r="F687"/>
      <c r="I687" s="7"/>
    </row>
    <row r="688" spans="1:9" x14ac:dyDescent="0.25">
      <c r="A688" s="13">
        <v>1.6157852285905392</v>
      </c>
      <c r="B688" s="2">
        <v>-12.497451580020387</v>
      </c>
      <c r="C688" s="10">
        <v>1</v>
      </c>
      <c r="D688" s="10">
        <v>1</v>
      </c>
      <c r="E688" s="10">
        <v>1</v>
      </c>
      <c r="F688"/>
      <c r="I688" s="7"/>
    </row>
    <row r="689" spans="1:9" x14ac:dyDescent="0.25">
      <c r="A689" s="13">
        <v>1.6643963397000334</v>
      </c>
      <c r="B689" s="2">
        <v>-12.629969418960245</v>
      </c>
      <c r="C689" s="10">
        <v>1</v>
      </c>
      <c r="D689" s="10">
        <v>1</v>
      </c>
      <c r="E689" s="10">
        <v>1</v>
      </c>
      <c r="F689"/>
      <c r="I689" s="7"/>
    </row>
    <row r="690" spans="1:9" x14ac:dyDescent="0.25">
      <c r="A690" s="13">
        <v>1.7060630063642748</v>
      </c>
      <c r="B690" s="2">
        <v>-12.385321100917432</v>
      </c>
      <c r="C690" s="10">
        <v>1</v>
      </c>
      <c r="D690" s="10">
        <v>1</v>
      </c>
      <c r="E690" s="10">
        <v>1</v>
      </c>
      <c r="F690"/>
      <c r="I690" s="7"/>
    </row>
    <row r="691" spans="1:9" x14ac:dyDescent="0.25">
      <c r="A691" s="13">
        <v>1.754674117481045</v>
      </c>
      <c r="B691" s="2">
        <v>-11.84505606523955</v>
      </c>
      <c r="C691" s="10">
        <v>1</v>
      </c>
      <c r="D691" s="10">
        <v>1</v>
      </c>
      <c r="E691" s="10">
        <v>1</v>
      </c>
      <c r="F691"/>
      <c r="I691" s="7"/>
    </row>
    <row r="692" spans="1:9" x14ac:dyDescent="0.25">
      <c r="A692" s="13">
        <v>1.7963407841452863</v>
      </c>
      <c r="B692" s="2">
        <v>-12.436289500509684</v>
      </c>
      <c r="C692" s="10">
        <v>1</v>
      </c>
      <c r="D692" s="10">
        <v>1</v>
      </c>
      <c r="E692" s="10">
        <v>1</v>
      </c>
      <c r="F692"/>
      <c r="I692" s="7"/>
    </row>
    <row r="693" spans="1:9" x14ac:dyDescent="0.25">
      <c r="A693" s="13">
        <v>1.8380074508095277</v>
      </c>
      <c r="B693" s="2">
        <v>-12.721712538226301</v>
      </c>
      <c r="C693" s="10">
        <v>1</v>
      </c>
      <c r="D693" s="10">
        <v>1</v>
      </c>
      <c r="E693" s="10">
        <v>1</v>
      </c>
      <c r="F693"/>
      <c r="I693" s="7"/>
    </row>
    <row r="694" spans="1:9" x14ac:dyDescent="0.25">
      <c r="A694" s="13">
        <v>1.879674117481045</v>
      </c>
      <c r="B694" s="2">
        <v>-12.905198776758411</v>
      </c>
      <c r="C694" s="10">
        <v>1</v>
      </c>
      <c r="D694" s="10">
        <v>1</v>
      </c>
      <c r="E694" s="10">
        <v>1</v>
      </c>
      <c r="F694"/>
      <c r="I694" s="7"/>
    </row>
    <row r="695" spans="1:9" x14ac:dyDescent="0.25">
      <c r="A695" s="13">
        <v>1.9213407841452863</v>
      </c>
      <c r="B695" s="2">
        <v>-13.037716615698267</v>
      </c>
      <c r="C695" s="10">
        <v>1</v>
      </c>
      <c r="D695" s="10">
        <v>1</v>
      </c>
      <c r="E695" s="10">
        <v>1</v>
      </c>
      <c r="F695"/>
      <c r="I695" s="7"/>
    </row>
    <row r="696" spans="1:9" x14ac:dyDescent="0.25">
      <c r="A696" s="13">
        <v>1.9699518952547805</v>
      </c>
      <c r="B696" s="2">
        <v>-13.25178389398573</v>
      </c>
      <c r="C696" s="10">
        <v>1</v>
      </c>
      <c r="D696" s="10">
        <v>1</v>
      </c>
      <c r="E696" s="10">
        <v>1</v>
      </c>
      <c r="F696"/>
      <c r="I696" s="7"/>
    </row>
    <row r="697" spans="1:9" x14ac:dyDescent="0.25">
      <c r="A697" s="13">
        <v>2.0116185619190219</v>
      </c>
      <c r="B697" s="2">
        <v>-13.404689092762489</v>
      </c>
      <c r="C697" s="10">
        <v>1</v>
      </c>
      <c r="D697" s="10">
        <v>1</v>
      </c>
      <c r="E697" s="10">
        <v>1</v>
      </c>
      <c r="F697"/>
      <c r="I697" s="7"/>
    </row>
    <row r="698" spans="1:9" x14ac:dyDescent="0.25">
      <c r="A698" s="13">
        <v>2.0532852285905392</v>
      </c>
      <c r="B698" s="2">
        <v>-13.557594291539246</v>
      </c>
      <c r="C698" s="10">
        <v>1</v>
      </c>
      <c r="D698" s="10">
        <v>1</v>
      </c>
      <c r="E698" s="10">
        <v>1</v>
      </c>
      <c r="F698"/>
      <c r="I698" s="7"/>
    </row>
    <row r="699" spans="1:9" x14ac:dyDescent="0.25">
      <c r="A699" s="13">
        <v>2.0949518952547805</v>
      </c>
      <c r="B699" s="2">
        <v>-13.771661569826707</v>
      </c>
      <c r="C699" s="10">
        <v>1</v>
      </c>
      <c r="D699" s="10">
        <v>1</v>
      </c>
      <c r="E699" s="10">
        <v>1</v>
      </c>
      <c r="F699"/>
      <c r="I699" s="7"/>
    </row>
    <row r="700" spans="1:9" x14ac:dyDescent="0.25">
      <c r="A700" s="13">
        <v>2.1366185619190219</v>
      </c>
      <c r="B700" s="2">
        <v>-13.873598369011212</v>
      </c>
      <c r="C700" s="10">
        <v>1</v>
      </c>
      <c r="D700" s="10">
        <v>1</v>
      </c>
      <c r="E700" s="10">
        <v>1</v>
      </c>
      <c r="F700"/>
      <c r="I700" s="7"/>
    </row>
    <row r="701" spans="1:9" x14ac:dyDescent="0.25">
      <c r="A701" s="13">
        <v>2.1782852285905392</v>
      </c>
      <c r="B701" s="2">
        <v>-14.128440366972477</v>
      </c>
      <c r="C701" s="10">
        <v>1</v>
      </c>
      <c r="D701" s="10">
        <v>1</v>
      </c>
      <c r="E701" s="10">
        <v>1</v>
      </c>
      <c r="F701"/>
      <c r="I701" s="7"/>
    </row>
    <row r="702" spans="1:9" x14ac:dyDescent="0.25">
      <c r="A702" s="13">
        <v>2.2268963397000334</v>
      </c>
      <c r="B702" s="2">
        <v>-14.332313965341489</v>
      </c>
      <c r="C702" s="10">
        <v>1</v>
      </c>
      <c r="D702" s="10">
        <v>1</v>
      </c>
      <c r="E702" s="10">
        <v>1</v>
      </c>
      <c r="F702"/>
      <c r="I702" s="7"/>
    </row>
    <row r="703" spans="1:9" x14ac:dyDescent="0.25">
      <c r="A703" s="13">
        <v>2.2685630063642748</v>
      </c>
      <c r="B703" s="2">
        <v>-14.495412844036698</v>
      </c>
      <c r="C703" s="10">
        <v>1</v>
      </c>
      <c r="D703" s="10">
        <v>1</v>
      </c>
      <c r="E703" s="10">
        <v>1</v>
      </c>
      <c r="F703"/>
      <c r="I703" s="7"/>
    </row>
    <row r="704" spans="1:9" x14ac:dyDescent="0.25">
      <c r="A704" s="13">
        <v>2.3102296730357921</v>
      </c>
      <c r="B704" s="2">
        <v>-14.576962283384303</v>
      </c>
      <c r="C704" s="10">
        <v>1</v>
      </c>
      <c r="D704" s="10">
        <v>1</v>
      </c>
      <c r="E704" s="10">
        <v>1</v>
      </c>
      <c r="F704"/>
      <c r="I704" s="7"/>
    </row>
    <row r="705" spans="1:9" x14ac:dyDescent="0.25">
      <c r="A705" s="13">
        <v>2.3518963397000334</v>
      </c>
      <c r="B705" s="2">
        <v>-14.709480122324159</v>
      </c>
      <c r="C705" s="10">
        <v>1</v>
      </c>
      <c r="D705" s="10">
        <v>1</v>
      </c>
      <c r="E705" s="10">
        <v>1</v>
      </c>
      <c r="F705"/>
      <c r="I705" s="7"/>
    </row>
    <row r="706" spans="1:9" x14ac:dyDescent="0.25">
      <c r="A706" s="13">
        <v>2.3935630063642748</v>
      </c>
      <c r="B706" s="2">
        <v>-14.852191641182467</v>
      </c>
      <c r="C706" s="10">
        <v>1</v>
      </c>
      <c r="D706" s="10">
        <v>1</v>
      </c>
      <c r="E706" s="10">
        <v>1</v>
      </c>
      <c r="F706"/>
      <c r="I706" s="7"/>
    </row>
    <row r="707" spans="1:9" x14ac:dyDescent="0.25">
      <c r="A707" s="13">
        <v>2.4352296730357921</v>
      </c>
      <c r="B707" s="2">
        <v>-14.954128440366972</v>
      </c>
      <c r="C707" s="10">
        <v>1</v>
      </c>
      <c r="D707" s="10">
        <v>1</v>
      </c>
      <c r="E707" s="10">
        <v>1</v>
      </c>
      <c r="F707"/>
      <c r="I707" s="7"/>
    </row>
    <row r="708" spans="1:9" x14ac:dyDescent="0.25">
      <c r="A708" s="13">
        <v>2.4768963397000334</v>
      </c>
      <c r="B708" s="2">
        <v>-15.045871559633028</v>
      </c>
      <c r="C708" s="10">
        <v>1</v>
      </c>
      <c r="D708" s="10">
        <v>1</v>
      </c>
      <c r="E708" s="10">
        <v>1</v>
      </c>
      <c r="F708"/>
      <c r="I708" s="7"/>
    </row>
    <row r="709" spans="1:9" x14ac:dyDescent="0.25">
      <c r="A709" s="13">
        <v>2.5185630063642748</v>
      </c>
      <c r="B709" s="2">
        <v>-15.117227319062183</v>
      </c>
      <c r="C709" s="10">
        <v>1</v>
      </c>
      <c r="D709" s="10">
        <v>1</v>
      </c>
      <c r="E709" s="10">
        <v>1</v>
      </c>
      <c r="F709"/>
      <c r="I709" s="7"/>
    </row>
    <row r="710" spans="1:9" x14ac:dyDescent="0.25">
      <c r="A710" s="13">
        <v>2.5602296730357921</v>
      </c>
      <c r="B710" s="2">
        <v>-15.208970438328237</v>
      </c>
      <c r="C710" s="10">
        <v>1</v>
      </c>
      <c r="D710" s="10">
        <v>1</v>
      </c>
      <c r="E710" s="10">
        <v>1</v>
      </c>
      <c r="F710"/>
      <c r="I710" s="7"/>
    </row>
    <row r="711" spans="1:9" x14ac:dyDescent="0.25">
      <c r="A711" s="13">
        <v>2.6018963397000334</v>
      </c>
      <c r="B711" s="2">
        <v>-15.331294597349643</v>
      </c>
      <c r="C711" s="10">
        <v>1</v>
      </c>
      <c r="D711" s="10">
        <v>1</v>
      </c>
      <c r="E711" s="10">
        <v>1</v>
      </c>
      <c r="F711"/>
      <c r="I711" s="7"/>
    </row>
    <row r="712" spans="1:9" x14ac:dyDescent="0.25">
      <c r="A712" s="13">
        <v>2.6435630063642748</v>
      </c>
      <c r="B712" s="2">
        <v>-15.392456676860347</v>
      </c>
      <c r="C712" s="10">
        <v>1</v>
      </c>
      <c r="D712" s="10">
        <v>1</v>
      </c>
      <c r="E712" s="10">
        <v>1</v>
      </c>
      <c r="F712"/>
      <c r="I712" s="7"/>
    </row>
    <row r="713" spans="1:9" x14ac:dyDescent="0.25">
      <c r="A713" s="13">
        <v>2.692174117481045</v>
      </c>
      <c r="B713" s="2">
        <v>-15.402650356778796</v>
      </c>
      <c r="C713" s="10">
        <v>1</v>
      </c>
      <c r="D713" s="10">
        <v>1</v>
      </c>
      <c r="E713" s="10">
        <v>1</v>
      </c>
      <c r="F713"/>
      <c r="I713" s="7"/>
    </row>
    <row r="714" spans="1:9" x14ac:dyDescent="0.25">
      <c r="A714" s="13">
        <v>2.7338407841452863</v>
      </c>
      <c r="B714" s="2">
        <v>-15.586136595310906</v>
      </c>
      <c r="C714" s="10">
        <v>1</v>
      </c>
      <c r="D714" s="10">
        <v>1</v>
      </c>
      <c r="E714" s="10">
        <v>1</v>
      </c>
      <c r="F714"/>
      <c r="I714" s="7"/>
    </row>
    <row r="715" spans="1:9" x14ac:dyDescent="0.25">
      <c r="A715" s="13">
        <v>2.7755074508095277</v>
      </c>
      <c r="B715" s="2">
        <v>-15.708460754332314</v>
      </c>
      <c r="C715" s="10">
        <v>1</v>
      </c>
      <c r="D715" s="10">
        <v>1</v>
      </c>
      <c r="E715" s="10">
        <v>1</v>
      </c>
      <c r="F715"/>
      <c r="I715" s="7"/>
    </row>
    <row r="716" spans="1:9" x14ac:dyDescent="0.25">
      <c r="A716" s="13">
        <v>2.817174117481045</v>
      </c>
      <c r="B716" s="2">
        <v>-15.749235474006115</v>
      </c>
      <c r="C716" s="10">
        <v>1</v>
      </c>
      <c r="D716" s="10">
        <v>1</v>
      </c>
      <c r="E716" s="10">
        <v>1</v>
      </c>
      <c r="F716"/>
      <c r="I716" s="7"/>
    </row>
    <row r="717" spans="1:9" x14ac:dyDescent="0.25">
      <c r="A717" s="13">
        <v>2.8588407841452863</v>
      </c>
      <c r="B717" s="2">
        <v>-15.81039755351682</v>
      </c>
      <c r="C717" s="10">
        <v>1</v>
      </c>
      <c r="D717" s="10">
        <v>1</v>
      </c>
      <c r="E717" s="10">
        <v>1</v>
      </c>
      <c r="F717"/>
      <c r="I717" s="7"/>
    </row>
    <row r="718" spans="1:9" x14ac:dyDescent="0.25">
      <c r="A718" s="13">
        <v>2.9005074508095277</v>
      </c>
      <c r="B718" s="2">
        <v>-15.932721712538227</v>
      </c>
      <c r="C718" s="10">
        <v>1</v>
      </c>
      <c r="D718" s="10">
        <v>1</v>
      </c>
      <c r="E718" s="10">
        <v>1</v>
      </c>
      <c r="F718"/>
      <c r="I718" s="7"/>
    </row>
    <row r="719" spans="1:9" x14ac:dyDescent="0.25">
      <c r="A719" s="13">
        <v>2.942174117481045</v>
      </c>
      <c r="B719" s="2">
        <v>-16.044852191641183</v>
      </c>
      <c r="C719" s="10">
        <v>1</v>
      </c>
      <c r="D719" s="10">
        <v>1</v>
      </c>
      <c r="E719" s="10">
        <v>1</v>
      </c>
      <c r="F719"/>
      <c r="I719" s="7"/>
    </row>
    <row r="720" spans="1:9" x14ac:dyDescent="0.25">
      <c r="A720" s="13">
        <v>2.9838407841452863</v>
      </c>
      <c r="B720" s="2">
        <v>-16.136595310907239</v>
      </c>
      <c r="C720" s="10">
        <v>1</v>
      </c>
      <c r="D720" s="10">
        <v>1</v>
      </c>
      <c r="E720" s="10">
        <v>1</v>
      </c>
      <c r="F720"/>
      <c r="I720" s="7"/>
    </row>
    <row r="721" spans="1:9" x14ac:dyDescent="0.25">
      <c r="A721" s="13">
        <v>3.0324518952547805</v>
      </c>
      <c r="B721" s="2">
        <v>-16.238532110091743</v>
      </c>
      <c r="C721" s="10">
        <v>1</v>
      </c>
      <c r="D721" s="10">
        <v>1</v>
      </c>
      <c r="E721" s="10">
        <v>1</v>
      </c>
      <c r="F721"/>
      <c r="I721" s="7"/>
    </row>
    <row r="722" spans="1:9" x14ac:dyDescent="0.25">
      <c r="A722" s="13">
        <v>3.0741185619190219</v>
      </c>
      <c r="B722" s="2">
        <v>-16.258919469928642</v>
      </c>
      <c r="C722" s="10">
        <v>1</v>
      </c>
      <c r="D722" s="10">
        <v>1</v>
      </c>
      <c r="E722" s="10">
        <v>1</v>
      </c>
      <c r="F722"/>
      <c r="I722" s="7"/>
    </row>
    <row r="723" spans="1:9" x14ac:dyDescent="0.25">
      <c r="A723" s="13">
        <v>3.1157852285905392</v>
      </c>
      <c r="B723" s="2">
        <v>-16.422018348623855</v>
      </c>
      <c r="C723" s="10">
        <v>1</v>
      </c>
      <c r="D723" s="10">
        <v>1</v>
      </c>
      <c r="E723" s="10">
        <v>1</v>
      </c>
      <c r="F723"/>
      <c r="I723" s="7"/>
    </row>
    <row r="724" spans="1:9" x14ac:dyDescent="0.25">
      <c r="A724" s="13">
        <v>3.1574518952547805</v>
      </c>
      <c r="B724" s="2">
        <v>-16.442405708460754</v>
      </c>
      <c r="C724" s="10">
        <v>1</v>
      </c>
      <c r="D724" s="10">
        <v>1</v>
      </c>
      <c r="E724" s="10">
        <v>1</v>
      </c>
      <c r="F724"/>
      <c r="I724" s="7"/>
    </row>
    <row r="725" spans="1:9" x14ac:dyDescent="0.25">
      <c r="A725" s="13">
        <v>3.1991185619190219</v>
      </c>
      <c r="B725" s="2">
        <v>-16.503567787971459</v>
      </c>
      <c r="C725" s="10">
        <v>1</v>
      </c>
      <c r="D725" s="10">
        <v>1</v>
      </c>
      <c r="E725" s="10">
        <v>1</v>
      </c>
      <c r="F725"/>
      <c r="I725" s="7"/>
    </row>
    <row r="726" spans="1:9" x14ac:dyDescent="0.25">
      <c r="A726" s="13">
        <v>3.2407852285905392</v>
      </c>
      <c r="B726" s="2">
        <v>-16.574923547400612</v>
      </c>
      <c r="C726" s="10">
        <v>1</v>
      </c>
      <c r="D726" s="10">
        <v>1</v>
      </c>
      <c r="E726" s="10">
        <v>1</v>
      </c>
      <c r="F726"/>
      <c r="I726" s="7"/>
    </row>
    <row r="727" spans="1:9" x14ac:dyDescent="0.25">
      <c r="A727" s="13">
        <v>3.2893963397000334</v>
      </c>
      <c r="B727" s="2">
        <v>-16.625891946992862</v>
      </c>
      <c r="C727" s="10">
        <v>1</v>
      </c>
      <c r="D727" s="10">
        <v>1</v>
      </c>
      <c r="E727" s="10">
        <v>1</v>
      </c>
      <c r="F727"/>
      <c r="I727" s="7"/>
    </row>
    <row r="728" spans="1:9" x14ac:dyDescent="0.25">
      <c r="A728" s="13">
        <v>3.3310630063642748</v>
      </c>
      <c r="B728" s="2">
        <v>-16.748216106014272</v>
      </c>
      <c r="C728" s="10">
        <v>1</v>
      </c>
      <c r="D728" s="10">
        <v>1</v>
      </c>
      <c r="E728" s="10">
        <v>1</v>
      </c>
      <c r="F728"/>
      <c r="I728" s="7"/>
    </row>
    <row r="729" spans="1:9" x14ac:dyDescent="0.25">
      <c r="A729" s="13">
        <v>3.379674117481045</v>
      </c>
      <c r="B729" s="2">
        <v>-16.870540265035679</v>
      </c>
      <c r="C729" s="10">
        <v>1</v>
      </c>
      <c r="D729" s="10">
        <v>1</v>
      </c>
      <c r="E729" s="10">
        <v>1</v>
      </c>
      <c r="F729"/>
      <c r="I729" s="7"/>
    </row>
    <row r="730" spans="1:9" x14ac:dyDescent="0.25">
      <c r="A730" s="13">
        <v>3.4213407841452863</v>
      </c>
      <c r="B730" s="2">
        <v>-16.972477064220183</v>
      </c>
      <c r="C730" s="10">
        <v>1</v>
      </c>
      <c r="D730" s="10">
        <v>1</v>
      </c>
      <c r="E730" s="10">
        <v>1</v>
      </c>
      <c r="F730"/>
      <c r="I730" s="7"/>
    </row>
    <row r="731" spans="1:9" x14ac:dyDescent="0.25">
      <c r="A731" s="13">
        <v>3.4630074508095277</v>
      </c>
      <c r="B731" s="2">
        <v>-16.972477064220183</v>
      </c>
      <c r="C731" s="10">
        <v>1</v>
      </c>
      <c r="D731" s="10">
        <v>1</v>
      </c>
      <c r="E731" s="10">
        <v>1</v>
      </c>
      <c r="F731"/>
      <c r="I731" s="7"/>
    </row>
    <row r="732" spans="1:9" x14ac:dyDescent="0.25">
      <c r="A732" s="13">
        <v>3.504674117481045</v>
      </c>
      <c r="B732" s="2">
        <v>-17.125382262996943</v>
      </c>
      <c r="C732" s="10">
        <v>1</v>
      </c>
      <c r="D732" s="10">
        <v>1</v>
      </c>
      <c r="E732" s="10">
        <v>1</v>
      </c>
      <c r="F732"/>
      <c r="I732" s="7"/>
    </row>
    <row r="733" spans="1:9" x14ac:dyDescent="0.25">
      <c r="A733" s="13">
        <v>3.5463407841452863</v>
      </c>
      <c r="B733" s="2">
        <v>-17.217125382262999</v>
      </c>
      <c r="C733" s="10">
        <v>1</v>
      </c>
      <c r="D733" s="10">
        <v>1</v>
      </c>
      <c r="E733" s="10">
        <v>1</v>
      </c>
      <c r="F733"/>
      <c r="I733" s="7"/>
    </row>
    <row r="734" spans="1:9" x14ac:dyDescent="0.25">
      <c r="A734" s="13">
        <v>3.5880074508095277</v>
      </c>
      <c r="B734" s="2">
        <v>-17.308868501529052</v>
      </c>
      <c r="C734" s="10">
        <v>1</v>
      </c>
      <c r="D734" s="10">
        <v>1</v>
      </c>
      <c r="E734" s="10">
        <v>1</v>
      </c>
      <c r="F734"/>
      <c r="I734" s="7"/>
    </row>
    <row r="735" spans="1:9" x14ac:dyDescent="0.25">
      <c r="A735" s="13">
        <v>3.629674117481045</v>
      </c>
      <c r="B735" s="2">
        <v>-17.380224260958208</v>
      </c>
      <c r="C735" s="10">
        <v>1</v>
      </c>
      <c r="D735" s="10">
        <v>1</v>
      </c>
      <c r="E735" s="10">
        <v>1</v>
      </c>
      <c r="F735"/>
      <c r="I735" s="7"/>
    </row>
    <row r="736" spans="1:9" x14ac:dyDescent="0.25">
      <c r="A736" s="13">
        <v>3.6713407841452863</v>
      </c>
      <c r="B736" s="2">
        <v>-17.451580020387361</v>
      </c>
      <c r="C736" s="10">
        <v>1</v>
      </c>
      <c r="D736" s="10">
        <v>1</v>
      </c>
      <c r="E736" s="10">
        <v>1</v>
      </c>
      <c r="F736"/>
      <c r="I736" s="7"/>
    </row>
    <row r="737" spans="1:9" x14ac:dyDescent="0.25">
      <c r="A737" s="13">
        <v>3.7130074508095277</v>
      </c>
      <c r="B737" s="2">
        <v>-17.533129459734965</v>
      </c>
      <c r="C737" s="10">
        <v>1</v>
      </c>
      <c r="D737" s="10">
        <v>1</v>
      </c>
      <c r="E737" s="10">
        <v>1</v>
      </c>
      <c r="F737"/>
      <c r="I737" s="7"/>
    </row>
    <row r="738" spans="1:9" x14ac:dyDescent="0.25">
      <c r="A738" s="13">
        <v>3.754674117481045</v>
      </c>
      <c r="B738" s="2">
        <v>-17.624872579001018</v>
      </c>
      <c r="C738" s="10">
        <v>1</v>
      </c>
      <c r="D738" s="10">
        <v>1</v>
      </c>
      <c r="E738" s="10">
        <v>1</v>
      </c>
      <c r="F738"/>
      <c r="I738" s="7"/>
    </row>
    <row r="739" spans="1:9" x14ac:dyDescent="0.25">
      <c r="A739" s="13">
        <v>3.8032852285905392</v>
      </c>
      <c r="B739" s="2">
        <v>-16.90112130479103</v>
      </c>
      <c r="C739" s="10">
        <v>1</v>
      </c>
      <c r="D739" s="10">
        <v>1</v>
      </c>
      <c r="E739" s="10">
        <v>1</v>
      </c>
      <c r="F739"/>
      <c r="I739" s="7"/>
    </row>
    <row r="740" spans="1:9" x14ac:dyDescent="0.25">
      <c r="A740" s="13">
        <v>3.8449518952547805</v>
      </c>
      <c r="B740" s="2">
        <v>-17.451580020387361</v>
      </c>
      <c r="C740" s="10">
        <v>1</v>
      </c>
      <c r="D740" s="10">
        <v>1</v>
      </c>
      <c r="E740" s="10">
        <v>1</v>
      </c>
      <c r="F740"/>
      <c r="I740" s="7"/>
    </row>
    <row r="741" spans="1:9" x14ac:dyDescent="0.25">
      <c r="A741" s="13">
        <v>3.8866185619190219</v>
      </c>
      <c r="B741" s="2">
        <v>-17.726809378185525</v>
      </c>
      <c r="C741" s="10">
        <v>1</v>
      </c>
      <c r="D741" s="10">
        <v>1</v>
      </c>
      <c r="E741" s="10">
        <v>1</v>
      </c>
      <c r="F741"/>
      <c r="I741" s="7"/>
    </row>
    <row r="742" spans="1:9" x14ac:dyDescent="0.25">
      <c r="A742" s="13">
        <v>3.9282852285905392</v>
      </c>
      <c r="B742" s="2">
        <v>-17.859327217125383</v>
      </c>
      <c r="C742" s="10">
        <v>1</v>
      </c>
      <c r="D742" s="10">
        <v>1</v>
      </c>
      <c r="E742" s="10">
        <v>1</v>
      </c>
      <c r="F742"/>
      <c r="I742" s="7"/>
    </row>
    <row r="743" spans="1:9" x14ac:dyDescent="0.25">
      <c r="A743" s="13">
        <v>3.9768963397000334</v>
      </c>
      <c r="B743" s="2">
        <v>-17.951070336391439</v>
      </c>
      <c r="C743" s="10">
        <v>1</v>
      </c>
      <c r="D743" s="10">
        <v>1</v>
      </c>
      <c r="E743" s="10">
        <v>1</v>
      </c>
      <c r="F743"/>
      <c r="I743" s="7"/>
    </row>
    <row r="744" spans="1:9" x14ac:dyDescent="0.25">
      <c r="A744" s="13">
        <v>4.0255074508095277</v>
      </c>
      <c r="B744" s="2">
        <v>-18.083588175331293</v>
      </c>
      <c r="C744" s="10">
        <v>1</v>
      </c>
      <c r="D744" s="10">
        <v>1</v>
      </c>
      <c r="E744" s="10">
        <v>1</v>
      </c>
      <c r="F744"/>
      <c r="I744" s="7"/>
    </row>
    <row r="745" spans="1:9" x14ac:dyDescent="0.25">
      <c r="A745" s="13">
        <v>4.067174117481045</v>
      </c>
      <c r="B745" s="2">
        <v>-18.185524974515801</v>
      </c>
      <c r="C745" s="10">
        <v>1</v>
      </c>
      <c r="D745" s="10">
        <v>1</v>
      </c>
      <c r="E745" s="10">
        <v>1</v>
      </c>
      <c r="F745"/>
      <c r="I745" s="7"/>
    </row>
    <row r="746" spans="1:9" x14ac:dyDescent="0.25">
      <c r="A746" s="13">
        <v>4.1088407841452863</v>
      </c>
      <c r="B746" s="2">
        <v>-18.287461773700308</v>
      </c>
      <c r="C746" s="10">
        <v>1</v>
      </c>
      <c r="D746" s="10">
        <v>1</v>
      </c>
      <c r="E746" s="10">
        <v>1</v>
      </c>
      <c r="F746"/>
      <c r="I746" s="7"/>
    </row>
    <row r="747" spans="1:9" x14ac:dyDescent="0.25">
      <c r="A747" s="13">
        <v>4.1505074508095277</v>
      </c>
      <c r="B747" s="2">
        <v>-18.389398572884812</v>
      </c>
      <c r="C747" s="10">
        <v>1</v>
      </c>
      <c r="D747" s="10">
        <v>1</v>
      </c>
      <c r="E747" s="10">
        <v>1</v>
      </c>
      <c r="F747"/>
      <c r="I747" s="7"/>
    </row>
    <row r="748" spans="1:9" x14ac:dyDescent="0.25">
      <c r="A748" s="13">
        <v>4.192174117481045</v>
      </c>
      <c r="B748" s="2">
        <v>-18.532110091743121</v>
      </c>
      <c r="C748" s="10">
        <v>1</v>
      </c>
      <c r="D748" s="10">
        <v>1</v>
      </c>
      <c r="E748" s="10">
        <v>1</v>
      </c>
      <c r="F748"/>
      <c r="I748" s="7"/>
    </row>
    <row r="749" spans="1:9" x14ac:dyDescent="0.25">
      <c r="A749" s="13">
        <v>4.2407852285905392</v>
      </c>
      <c r="B749" s="2">
        <v>-18.562691131498472</v>
      </c>
      <c r="C749" s="10">
        <v>1</v>
      </c>
      <c r="D749" s="10">
        <v>1</v>
      </c>
      <c r="E749" s="10">
        <v>1</v>
      </c>
      <c r="F749"/>
      <c r="I749" s="7"/>
    </row>
    <row r="750" spans="1:9" x14ac:dyDescent="0.25">
      <c r="A750" s="13">
        <v>4.2824518952547805</v>
      </c>
      <c r="B750" s="2">
        <v>-18.654434250764528</v>
      </c>
      <c r="C750" s="10">
        <v>1</v>
      </c>
      <c r="D750" s="10">
        <v>1</v>
      </c>
      <c r="E750" s="10">
        <v>1</v>
      </c>
      <c r="F750"/>
      <c r="I750" s="7"/>
    </row>
    <row r="751" spans="1:9" x14ac:dyDescent="0.25">
      <c r="A751" s="13">
        <v>4.3241185619190219</v>
      </c>
      <c r="B751" s="2">
        <v>-18.705402650356781</v>
      </c>
      <c r="C751" s="10">
        <v>1</v>
      </c>
      <c r="D751" s="10">
        <v>1</v>
      </c>
      <c r="E751" s="10">
        <v>1</v>
      </c>
      <c r="F751"/>
      <c r="I751" s="7"/>
    </row>
    <row r="752" spans="1:9" x14ac:dyDescent="0.25">
      <c r="A752" s="13">
        <v>4.3657852285905392</v>
      </c>
      <c r="B752" s="2">
        <v>-18.766564729867483</v>
      </c>
      <c r="C752" s="10">
        <v>1</v>
      </c>
      <c r="D752" s="10">
        <v>1</v>
      </c>
      <c r="E752" s="10">
        <v>1</v>
      </c>
      <c r="F752"/>
      <c r="I752" s="7"/>
    </row>
    <row r="753" spans="1:9" x14ac:dyDescent="0.25">
      <c r="A753" s="13">
        <v>4.4074518952547805</v>
      </c>
      <c r="B753" s="2">
        <v>-18.858307849133539</v>
      </c>
      <c r="C753" s="10">
        <v>1</v>
      </c>
      <c r="D753" s="10">
        <v>1</v>
      </c>
      <c r="E753" s="10">
        <v>1</v>
      </c>
      <c r="F753"/>
      <c r="I753" s="7"/>
    </row>
    <row r="754" spans="1:9" x14ac:dyDescent="0.25">
      <c r="A754" s="13">
        <v>4.4491185619190219</v>
      </c>
      <c r="B754" s="2">
        <v>-18.950050968399591</v>
      </c>
      <c r="C754" s="10">
        <v>1</v>
      </c>
      <c r="D754" s="10">
        <v>1</v>
      </c>
      <c r="E754" s="10">
        <v>1</v>
      </c>
      <c r="F754"/>
      <c r="I754" s="7"/>
    </row>
    <row r="755" spans="1:9" x14ac:dyDescent="0.25">
      <c r="A755" s="13">
        <v>4.4907852285905392</v>
      </c>
      <c r="B755" s="2">
        <v>-19.021406727828747</v>
      </c>
      <c r="C755" s="10">
        <v>1</v>
      </c>
      <c r="D755" s="10">
        <v>1</v>
      </c>
      <c r="E755" s="10">
        <v>1</v>
      </c>
      <c r="F755"/>
      <c r="I755" s="7"/>
    </row>
    <row r="756" spans="1:9" x14ac:dyDescent="0.25">
      <c r="A756" s="13">
        <v>4.5324518952547805</v>
      </c>
      <c r="B756" s="2">
        <v>-19.072375127421001</v>
      </c>
      <c r="C756" s="10">
        <v>1</v>
      </c>
      <c r="D756" s="10">
        <v>1</v>
      </c>
      <c r="E756" s="10">
        <v>1</v>
      </c>
      <c r="F756"/>
      <c r="I756" s="7"/>
    </row>
    <row r="757" spans="1:9" x14ac:dyDescent="0.25">
      <c r="A757" s="13">
        <v>4.5741185619190219</v>
      </c>
      <c r="B757" s="2">
        <v>-19.276248725790012</v>
      </c>
      <c r="C757" s="10">
        <v>1</v>
      </c>
      <c r="D757" s="10">
        <v>1</v>
      </c>
      <c r="E757" s="10">
        <v>1</v>
      </c>
      <c r="F757"/>
      <c r="I757" s="7"/>
    </row>
    <row r="758" spans="1:9" x14ac:dyDescent="0.25">
      <c r="A758" s="13">
        <v>4.6157852285905392</v>
      </c>
      <c r="B758" s="2">
        <v>-19.429153924566769</v>
      </c>
      <c r="C758" s="10">
        <v>1</v>
      </c>
      <c r="D758" s="10">
        <v>1</v>
      </c>
      <c r="E758" s="10">
        <v>1</v>
      </c>
      <c r="F758"/>
      <c r="I758" s="7"/>
    </row>
    <row r="759" spans="1:9" x14ac:dyDescent="0.25">
      <c r="A759" s="13">
        <v>4.6574518952547805</v>
      </c>
      <c r="B759" s="2">
        <v>-19.367991845056064</v>
      </c>
      <c r="C759" s="10">
        <v>1</v>
      </c>
      <c r="D759" s="10">
        <v>1</v>
      </c>
      <c r="E759" s="10">
        <v>1</v>
      </c>
      <c r="F759"/>
      <c r="I759" s="7"/>
    </row>
    <row r="760" spans="1:9" x14ac:dyDescent="0.25">
      <c r="A760" s="13">
        <v>4.6991185619190219</v>
      </c>
      <c r="B760" s="2">
        <v>-19.561671763506627</v>
      </c>
      <c r="C760" s="10">
        <v>1</v>
      </c>
      <c r="D760" s="10">
        <v>1</v>
      </c>
      <c r="E760" s="10">
        <v>1</v>
      </c>
      <c r="F760"/>
      <c r="I760" s="7"/>
    </row>
    <row r="761" spans="1:9" x14ac:dyDescent="0.25">
      <c r="A761" s="13">
        <v>4.7407852285905392</v>
      </c>
      <c r="B761" s="2">
        <v>-19.418960244648318</v>
      </c>
      <c r="C761" s="10">
        <v>1</v>
      </c>
      <c r="D761" s="10">
        <v>1</v>
      </c>
      <c r="E761" s="10">
        <v>1</v>
      </c>
      <c r="F761"/>
      <c r="I761" s="7"/>
    </row>
    <row r="762" spans="1:9" x14ac:dyDescent="0.25">
      <c r="A762" s="13">
        <v>4.7824518952547805</v>
      </c>
      <c r="B762" s="2">
        <v>-19.704383282364933</v>
      </c>
      <c r="C762" s="10">
        <v>1</v>
      </c>
      <c r="D762" s="10">
        <v>1</v>
      </c>
      <c r="E762" s="10">
        <v>1</v>
      </c>
      <c r="F762"/>
      <c r="I762" s="7"/>
    </row>
    <row r="763" spans="1:9" x14ac:dyDescent="0.25">
      <c r="A763" s="13">
        <v>4.8241185619190219</v>
      </c>
      <c r="B763" s="2">
        <v>-19.80632008154944</v>
      </c>
      <c r="C763" s="10">
        <v>1</v>
      </c>
      <c r="D763" s="10">
        <v>1</v>
      </c>
      <c r="E763" s="10">
        <v>1</v>
      </c>
      <c r="F763"/>
      <c r="I763" s="7"/>
    </row>
    <row r="764" spans="1:9" x14ac:dyDescent="0.25">
      <c r="A764" s="13">
        <v>4.8657852285905392</v>
      </c>
      <c r="B764" s="2">
        <v>-19.887869520897045</v>
      </c>
      <c r="C764" s="10">
        <v>1</v>
      </c>
      <c r="D764" s="10">
        <v>1</v>
      </c>
      <c r="E764" s="10">
        <v>1</v>
      </c>
      <c r="F764"/>
      <c r="I764" s="7"/>
    </row>
    <row r="765" spans="1:9" x14ac:dyDescent="0.25">
      <c r="A765" s="13">
        <v>4.9074518952547805</v>
      </c>
      <c r="B765" s="2">
        <v>-19.969418960244649</v>
      </c>
      <c r="C765" s="10">
        <v>1</v>
      </c>
      <c r="D765" s="10">
        <v>1</v>
      </c>
      <c r="E765" s="10">
        <v>1</v>
      </c>
      <c r="F765"/>
      <c r="I765" s="7"/>
    </row>
    <row r="766" spans="1:9" x14ac:dyDescent="0.25">
      <c r="A766" s="13">
        <v>4.9491185619190219</v>
      </c>
      <c r="B766" s="2">
        <v>-20.061162079510705</v>
      </c>
      <c r="C766" s="10">
        <v>1</v>
      </c>
      <c r="D766" s="10">
        <v>1</v>
      </c>
      <c r="E766" s="10">
        <v>1</v>
      </c>
      <c r="F766"/>
      <c r="I766" s="7"/>
    </row>
    <row r="767" spans="1:9" x14ac:dyDescent="0.25">
      <c r="A767" s="13">
        <v>4.9907852285905392</v>
      </c>
      <c r="B767" s="2">
        <v>-20.163098878695209</v>
      </c>
      <c r="C767" s="10">
        <v>1</v>
      </c>
      <c r="D767" s="10">
        <v>1</v>
      </c>
      <c r="E767" s="10">
        <v>1</v>
      </c>
      <c r="F767"/>
      <c r="I767" s="7"/>
    </row>
    <row r="768" spans="1:9" x14ac:dyDescent="0.25">
      <c r="A768" s="13">
        <v>5.0393963397000334</v>
      </c>
      <c r="B768" s="2">
        <v>-20.356778797145768</v>
      </c>
      <c r="C768" s="10">
        <v>1</v>
      </c>
      <c r="D768" s="10">
        <v>1</v>
      </c>
      <c r="E768" s="10">
        <v>1</v>
      </c>
      <c r="F768"/>
      <c r="I768" s="7"/>
    </row>
    <row r="769" spans="1:9" x14ac:dyDescent="0.25">
      <c r="A769" s="13">
        <v>5.0810630063642748</v>
      </c>
      <c r="B769" s="2">
        <v>-20.479102956167175</v>
      </c>
      <c r="C769" s="10">
        <v>1</v>
      </c>
      <c r="D769" s="10">
        <v>1</v>
      </c>
      <c r="E769" s="10">
        <v>1</v>
      </c>
      <c r="F769"/>
      <c r="I769" s="7"/>
    </row>
    <row r="770" spans="1:9" x14ac:dyDescent="0.25">
      <c r="A770" s="13">
        <v>5.1227296730357921</v>
      </c>
      <c r="B770" s="2">
        <v>-20.632008154943932</v>
      </c>
      <c r="C770" s="10">
        <v>1</v>
      </c>
      <c r="D770" s="10">
        <v>1</v>
      </c>
      <c r="E770" s="10">
        <v>1</v>
      </c>
      <c r="F770"/>
      <c r="I770" s="7"/>
    </row>
    <row r="771" spans="1:9" x14ac:dyDescent="0.25">
      <c r="A771" s="13">
        <v>5.1643963397000334</v>
      </c>
      <c r="B771" s="2">
        <v>-20.764525993883794</v>
      </c>
      <c r="C771" s="10">
        <v>1</v>
      </c>
      <c r="D771" s="10">
        <v>1</v>
      </c>
      <c r="E771" s="10">
        <v>1</v>
      </c>
      <c r="F771"/>
      <c r="I771" s="7"/>
    </row>
    <row r="772" spans="1:9" x14ac:dyDescent="0.25">
      <c r="A772" s="13">
        <v>5.2060630063642748</v>
      </c>
      <c r="B772" s="2">
        <v>-20.886850152905197</v>
      </c>
      <c r="C772" s="10">
        <v>1</v>
      </c>
      <c r="D772" s="10">
        <v>1</v>
      </c>
      <c r="E772" s="10">
        <v>1</v>
      </c>
      <c r="F772"/>
      <c r="I772" s="7"/>
    </row>
    <row r="773" spans="1:9" x14ac:dyDescent="0.25">
      <c r="A773" s="13">
        <v>5.2477296730357921</v>
      </c>
      <c r="B773" s="2">
        <v>-20.611620795107033</v>
      </c>
      <c r="C773" s="10">
        <v>1</v>
      </c>
      <c r="D773" s="10">
        <v>1</v>
      </c>
      <c r="E773" s="10">
        <v>1</v>
      </c>
      <c r="F773"/>
      <c r="I773" s="7"/>
    </row>
    <row r="774" spans="1:9" x14ac:dyDescent="0.25">
      <c r="A774" s="13">
        <v>5.2893963397000334</v>
      </c>
      <c r="B774" s="2">
        <v>-20.998980632008156</v>
      </c>
      <c r="C774" s="10">
        <v>1</v>
      </c>
      <c r="D774" s="10">
        <v>1</v>
      </c>
      <c r="E774" s="10">
        <v>1</v>
      </c>
      <c r="F774"/>
      <c r="I774" s="7"/>
    </row>
    <row r="775" spans="1:9" x14ac:dyDescent="0.25">
      <c r="A775" s="13">
        <v>5.3310630063642748</v>
      </c>
      <c r="B775" s="2">
        <v>-21.100917431192659</v>
      </c>
      <c r="C775" s="10">
        <v>1</v>
      </c>
      <c r="D775" s="10">
        <v>1</v>
      </c>
      <c r="E775" s="10">
        <v>1</v>
      </c>
      <c r="F775"/>
      <c r="I775" s="7"/>
    </row>
    <row r="776" spans="1:9" x14ac:dyDescent="0.25">
      <c r="A776" s="13">
        <v>5.3727296730357921</v>
      </c>
      <c r="B776" s="2">
        <v>-21.162079510703364</v>
      </c>
      <c r="C776" s="10">
        <v>1</v>
      </c>
      <c r="D776" s="10">
        <v>1</v>
      </c>
      <c r="E776" s="10">
        <v>1</v>
      </c>
      <c r="F776"/>
      <c r="I776" s="7"/>
    </row>
    <row r="777" spans="1:9" x14ac:dyDescent="0.25">
      <c r="A777" s="13">
        <v>5.4143963397000334</v>
      </c>
      <c r="B777" s="2">
        <v>-21.25382262996942</v>
      </c>
      <c r="C777" s="10">
        <v>1</v>
      </c>
      <c r="D777" s="10">
        <v>1</v>
      </c>
      <c r="E777" s="10">
        <v>1</v>
      </c>
      <c r="F777"/>
      <c r="I777" s="7"/>
    </row>
    <row r="778" spans="1:9" x14ac:dyDescent="0.25">
      <c r="A778" s="13">
        <v>5.4560630063642748</v>
      </c>
      <c r="B778" s="2">
        <v>-21.325178389398577</v>
      </c>
      <c r="C778" s="10">
        <v>1</v>
      </c>
      <c r="D778" s="10">
        <v>1</v>
      </c>
      <c r="E778" s="10">
        <v>1</v>
      </c>
      <c r="F778"/>
      <c r="I778" s="7"/>
    </row>
    <row r="779" spans="1:9" x14ac:dyDescent="0.25">
      <c r="A779" s="13">
        <v>5.4977296730357921</v>
      </c>
      <c r="B779" s="2">
        <v>-21.386340468909278</v>
      </c>
      <c r="C779" s="10">
        <v>1</v>
      </c>
      <c r="D779" s="10">
        <v>1</v>
      </c>
      <c r="E779" s="10">
        <v>1</v>
      </c>
      <c r="F779"/>
      <c r="I779" s="7"/>
    </row>
    <row r="780" spans="1:9" x14ac:dyDescent="0.25">
      <c r="A780" s="13">
        <v>5.5393963397000334</v>
      </c>
      <c r="B780" s="2">
        <v>-21.467889908256879</v>
      </c>
      <c r="C780" s="10">
        <v>1</v>
      </c>
      <c r="D780" s="10">
        <v>1</v>
      </c>
      <c r="E780" s="10">
        <v>1</v>
      </c>
      <c r="F780"/>
      <c r="I780" s="7"/>
    </row>
    <row r="781" spans="1:9" x14ac:dyDescent="0.25">
      <c r="A781" s="13">
        <v>5.5810630063642748</v>
      </c>
      <c r="B781" s="2">
        <v>-21.539245667686036</v>
      </c>
      <c r="C781" s="10">
        <v>1</v>
      </c>
      <c r="D781" s="10">
        <v>1</v>
      </c>
      <c r="E781" s="10">
        <v>1</v>
      </c>
      <c r="F781"/>
      <c r="I781" s="7"/>
    </row>
    <row r="782" spans="1:9" x14ac:dyDescent="0.25">
      <c r="A782" s="13">
        <v>5.6227296730357921</v>
      </c>
      <c r="B782" s="2">
        <v>-21.590214067278289</v>
      </c>
      <c r="C782" s="10">
        <v>1</v>
      </c>
      <c r="D782" s="10">
        <v>1</v>
      </c>
      <c r="E782" s="10">
        <v>1</v>
      </c>
      <c r="F782"/>
      <c r="I782" s="7"/>
    </row>
    <row r="783" spans="1:9" x14ac:dyDescent="0.25">
      <c r="A783" s="13">
        <v>5.6643963397000334</v>
      </c>
      <c r="B783" s="2">
        <v>-21.651376146788991</v>
      </c>
      <c r="C783" s="10">
        <v>1</v>
      </c>
      <c r="D783" s="10">
        <v>1</v>
      </c>
      <c r="E783" s="10">
        <v>1</v>
      </c>
      <c r="F783"/>
      <c r="I783" s="7"/>
    </row>
    <row r="784" spans="1:9" x14ac:dyDescent="0.25">
      <c r="A784" s="13">
        <v>5.7060630063642748</v>
      </c>
      <c r="B784" s="2">
        <v>-21.345565749235476</v>
      </c>
      <c r="C784" s="10">
        <v>1</v>
      </c>
      <c r="D784" s="10">
        <v>1</v>
      </c>
      <c r="E784" s="10">
        <v>1</v>
      </c>
      <c r="F784"/>
      <c r="I784" s="7"/>
    </row>
    <row r="785" spans="1:9" x14ac:dyDescent="0.25">
      <c r="A785" s="13">
        <v>5.7477296730357921</v>
      </c>
      <c r="B785" s="2">
        <v>-21.62079510703364</v>
      </c>
      <c r="C785" s="10">
        <v>1</v>
      </c>
      <c r="D785" s="10">
        <v>1</v>
      </c>
      <c r="E785" s="10">
        <v>1</v>
      </c>
      <c r="F785"/>
      <c r="I785" s="7"/>
    </row>
    <row r="786" spans="1:9" x14ac:dyDescent="0.25">
      <c r="A786" s="13">
        <v>5.7893963397000334</v>
      </c>
      <c r="B786" s="2">
        <v>-21.702344546381244</v>
      </c>
      <c r="C786" s="10">
        <v>1</v>
      </c>
      <c r="D786" s="10">
        <v>1</v>
      </c>
      <c r="E786" s="10">
        <v>1</v>
      </c>
      <c r="F786"/>
      <c r="I786" s="7"/>
    </row>
    <row r="787" spans="1:9" x14ac:dyDescent="0.25">
      <c r="A787" s="13">
        <v>5.8310630063642748</v>
      </c>
      <c r="B787" s="2">
        <v>-21.794087665647297</v>
      </c>
      <c r="C787" s="10">
        <v>1</v>
      </c>
      <c r="D787" s="10">
        <v>1</v>
      </c>
      <c r="E787" s="10">
        <v>1</v>
      </c>
      <c r="F787"/>
      <c r="I787" s="7"/>
    </row>
    <row r="788" spans="1:9" x14ac:dyDescent="0.25">
      <c r="A788" s="13">
        <v>5.8727296730357921</v>
      </c>
      <c r="B788" s="2">
        <v>-21.865443425076453</v>
      </c>
      <c r="C788" s="10">
        <v>1</v>
      </c>
      <c r="D788" s="10">
        <v>1</v>
      </c>
      <c r="E788" s="10">
        <v>1</v>
      </c>
      <c r="F788"/>
      <c r="I788" s="7"/>
    </row>
    <row r="789" spans="1:9" x14ac:dyDescent="0.25">
      <c r="A789" s="13">
        <v>5.9213407841452863</v>
      </c>
      <c r="B789" s="2">
        <v>-21.885830784913352</v>
      </c>
      <c r="C789" s="10">
        <v>1</v>
      </c>
      <c r="D789" s="10">
        <v>1</v>
      </c>
      <c r="E789" s="10">
        <v>1</v>
      </c>
      <c r="F789"/>
      <c r="I789" s="7"/>
    </row>
    <row r="790" spans="1:9" x14ac:dyDescent="0.25">
      <c r="A790" s="13">
        <v>5.9630074508095277</v>
      </c>
      <c r="B790" s="2">
        <v>-22.099898063200815</v>
      </c>
      <c r="C790" s="10">
        <v>1</v>
      </c>
      <c r="D790" s="10">
        <v>1</v>
      </c>
      <c r="E790" s="10">
        <v>1</v>
      </c>
      <c r="F790"/>
      <c r="I790" s="7"/>
    </row>
    <row r="791" spans="1:9" x14ac:dyDescent="0.25">
      <c r="A791" s="13">
        <v>6.004674117481045</v>
      </c>
      <c r="B791" s="2">
        <v>-22.232415902140673</v>
      </c>
      <c r="C791" s="10">
        <v>1</v>
      </c>
      <c r="D791" s="10">
        <v>1</v>
      </c>
      <c r="E791" s="10">
        <v>1</v>
      </c>
      <c r="F791"/>
      <c r="I791" s="7"/>
    </row>
    <row r="792" spans="1:9" x14ac:dyDescent="0.25">
      <c r="A792" s="13">
        <v>6.0532852285905392</v>
      </c>
      <c r="B792" s="2">
        <v>-22.415902140672781</v>
      </c>
      <c r="C792" s="10">
        <v>1</v>
      </c>
      <c r="D792" s="10">
        <v>1</v>
      </c>
      <c r="E792" s="10">
        <v>1</v>
      </c>
      <c r="F792"/>
      <c r="I792" s="7"/>
    </row>
    <row r="793" spans="1:9" x14ac:dyDescent="0.25">
      <c r="A793" s="13">
        <v>6.0949518952547805</v>
      </c>
      <c r="B793" s="2">
        <v>-22.55861365953109</v>
      </c>
      <c r="C793" s="10">
        <v>1</v>
      </c>
      <c r="D793" s="10">
        <v>1</v>
      </c>
      <c r="E793" s="10">
        <v>1</v>
      </c>
      <c r="F793"/>
      <c r="I793" s="7"/>
    </row>
    <row r="794" spans="1:9" x14ac:dyDescent="0.25">
      <c r="A794" s="13">
        <v>6.1366185619190219</v>
      </c>
      <c r="B794" s="2">
        <v>-22.150866462793068</v>
      </c>
      <c r="C794" s="10">
        <v>1</v>
      </c>
      <c r="D794" s="10">
        <v>1</v>
      </c>
      <c r="E794" s="10">
        <v>1</v>
      </c>
      <c r="F794"/>
      <c r="I794" s="7"/>
    </row>
    <row r="795" spans="1:9" x14ac:dyDescent="0.25">
      <c r="A795" s="13">
        <v>6.1782852285905392</v>
      </c>
      <c r="B795" s="2">
        <v>-22.721712538226299</v>
      </c>
      <c r="C795" s="10">
        <v>1</v>
      </c>
      <c r="D795" s="10">
        <v>1</v>
      </c>
      <c r="E795" s="10">
        <v>1</v>
      </c>
      <c r="F795"/>
      <c r="I795" s="7"/>
    </row>
    <row r="796" spans="1:9" x14ac:dyDescent="0.25">
      <c r="A796" s="13">
        <v>6.2199518952547805</v>
      </c>
      <c r="B796" s="2">
        <v>-22.833843017329254</v>
      </c>
      <c r="C796" s="10">
        <v>1</v>
      </c>
      <c r="D796" s="10">
        <v>1</v>
      </c>
      <c r="E796" s="10">
        <v>1</v>
      </c>
      <c r="F796"/>
      <c r="I796" s="7"/>
    </row>
    <row r="797" spans="1:9" x14ac:dyDescent="0.25">
      <c r="A797" s="13">
        <v>6.2616185619190219</v>
      </c>
      <c r="B797" s="2">
        <v>-22.935779816513762</v>
      </c>
      <c r="C797" s="10">
        <v>1</v>
      </c>
      <c r="D797" s="10">
        <v>1</v>
      </c>
      <c r="E797" s="10">
        <v>1</v>
      </c>
      <c r="F797"/>
      <c r="I797" s="7"/>
    </row>
    <row r="798" spans="1:9" x14ac:dyDescent="0.25">
      <c r="A798" s="13">
        <v>6.3032852285905392</v>
      </c>
      <c r="B798" s="2">
        <v>-23.017329255861366</v>
      </c>
      <c r="C798" s="10">
        <v>1</v>
      </c>
      <c r="D798" s="10">
        <v>1</v>
      </c>
      <c r="E798" s="10">
        <v>1</v>
      </c>
      <c r="F798"/>
      <c r="I798" s="7"/>
    </row>
    <row r="799" spans="1:9" x14ac:dyDescent="0.25">
      <c r="A799" s="13">
        <v>6.3449518952547805</v>
      </c>
      <c r="B799" s="2">
        <v>-23.06829765545362</v>
      </c>
      <c r="C799" s="10">
        <v>1</v>
      </c>
      <c r="D799" s="10">
        <v>1</v>
      </c>
      <c r="E799" s="10">
        <v>1</v>
      </c>
      <c r="F799"/>
      <c r="I799" s="7"/>
    </row>
    <row r="800" spans="1:9" x14ac:dyDescent="0.25">
      <c r="A800" s="13">
        <v>6.3866185619190219</v>
      </c>
      <c r="B800" s="2">
        <v>-22.996941896024463</v>
      </c>
      <c r="C800" s="10">
        <v>1</v>
      </c>
      <c r="D800" s="10">
        <v>1</v>
      </c>
      <c r="E800" s="10">
        <v>1</v>
      </c>
      <c r="F800"/>
      <c r="I800" s="7"/>
    </row>
    <row r="801" spans="1:9" x14ac:dyDescent="0.25">
      <c r="A801" s="13">
        <v>6.4282852285905392</v>
      </c>
      <c r="B801" s="2">
        <v>-23.160040774719672</v>
      </c>
      <c r="C801" s="10">
        <v>1</v>
      </c>
      <c r="D801" s="10">
        <v>1</v>
      </c>
      <c r="E801" s="10">
        <v>1</v>
      </c>
      <c r="F801"/>
      <c r="I801" s="7"/>
    </row>
    <row r="802" spans="1:9" x14ac:dyDescent="0.25">
      <c r="A802" s="13">
        <v>6.4699518952547805</v>
      </c>
      <c r="B802" s="2">
        <v>-23.221202854230377</v>
      </c>
      <c r="C802" s="10">
        <v>1</v>
      </c>
      <c r="D802" s="10">
        <v>1</v>
      </c>
      <c r="E802" s="10">
        <v>1</v>
      </c>
      <c r="F802"/>
      <c r="I802" s="7"/>
    </row>
    <row r="803" spans="1:9" x14ac:dyDescent="0.25">
      <c r="A803" s="13">
        <v>6.5116185619190219</v>
      </c>
      <c r="B803" s="2">
        <v>-23.302752293577981</v>
      </c>
      <c r="C803" s="10">
        <v>1</v>
      </c>
      <c r="D803" s="10">
        <v>1</v>
      </c>
      <c r="E803" s="10">
        <v>1</v>
      </c>
      <c r="F803"/>
      <c r="I803" s="7"/>
    </row>
    <row r="804" spans="1:9" x14ac:dyDescent="0.25">
      <c r="A804" s="13">
        <v>6.5532852285905392</v>
      </c>
      <c r="B804" s="2">
        <v>-23.363914373088686</v>
      </c>
      <c r="C804" s="10">
        <v>1</v>
      </c>
      <c r="D804" s="10">
        <v>1</v>
      </c>
      <c r="E804" s="10">
        <v>1</v>
      </c>
      <c r="F804"/>
      <c r="I804" s="7"/>
    </row>
    <row r="805" spans="1:9" x14ac:dyDescent="0.25">
      <c r="A805" s="13">
        <v>6.5949518952547805</v>
      </c>
      <c r="B805" s="2">
        <v>-23.455657492354742</v>
      </c>
      <c r="C805" s="10">
        <v>1</v>
      </c>
      <c r="D805" s="10">
        <v>1</v>
      </c>
      <c r="E805" s="10">
        <v>1</v>
      </c>
      <c r="F805"/>
    </row>
    <row r="806" spans="1:9" x14ac:dyDescent="0.25">
      <c r="A806" s="13">
        <v>6.6366185619190219</v>
      </c>
      <c r="B806" s="2">
        <v>-23.516819571865444</v>
      </c>
      <c r="C806" s="10">
        <v>1</v>
      </c>
      <c r="D806" s="10">
        <v>1</v>
      </c>
      <c r="E806" s="10">
        <v>1</v>
      </c>
      <c r="F806"/>
    </row>
    <row r="807" spans="1:9" x14ac:dyDescent="0.25">
      <c r="A807" s="13">
        <v>6.6782852285905392</v>
      </c>
      <c r="B807" s="2">
        <v>-23.598369011213048</v>
      </c>
      <c r="C807" s="10">
        <v>1</v>
      </c>
      <c r="D807" s="10">
        <v>1</v>
      </c>
      <c r="E807" s="10">
        <v>1</v>
      </c>
      <c r="F807"/>
    </row>
    <row r="808" spans="1:9" x14ac:dyDescent="0.25">
      <c r="A808" s="13">
        <v>6.7199518952547805</v>
      </c>
      <c r="B808" s="2">
        <v>-23.374108053007134</v>
      </c>
      <c r="C808" s="10">
        <v>1</v>
      </c>
      <c r="D808" s="10">
        <v>1</v>
      </c>
      <c r="E808" s="10">
        <v>1</v>
      </c>
      <c r="F808"/>
    </row>
    <row r="809" spans="1:9" x14ac:dyDescent="0.25">
      <c r="A809" s="13">
        <v>6.7616185619190219</v>
      </c>
      <c r="B809" s="2">
        <v>-23.720693170234455</v>
      </c>
      <c r="C809" s="10">
        <v>1</v>
      </c>
      <c r="D809" s="10">
        <v>1</v>
      </c>
      <c r="E809" s="10">
        <v>1</v>
      </c>
      <c r="F809"/>
    </row>
    <row r="810" spans="1:9" x14ac:dyDescent="0.25">
      <c r="A810" s="13">
        <v>6.8032852285905392</v>
      </c>
      <c r="B810" s="2">
        <v>-23.802242609582063</v>
      </c>
      <c r="C810" s="10">
        <v>1</v>
      </c>
      <c r="D810" s="10">
        <v>1</v>
      </c>
      <c r="E810" s="10">
        <v>1</v>
      </c>
      <c r="F810"/>
    </row>
    <row r="811" spans="1:9" x14ac:dyDescent="0.25">
      <c r="A811" s="13">
        <v>6.8518963397000334</v>
      </c>
      <c r="B811" s="2">
        <v>-23.904179408766563</v>
      </c>
      <c r="C811" s="10">
        <v>1</v>
      </c>
      <c r="D811" s="10">
        <v>1</v>
      </c>
      <c r="E811" s="10">
        <v>1</v>
      </c>
      <c r="F811"/>
    </row>
    <row r="812" spans="1:9" x14ac:dyDescent="0.25">
      <c r="A812" s="13">
        <v>6.8935630063642748</v>
      </c>
      <c r="B812" s="2">
        <v>-23.995922528032619</v>
      </c>
      <c r="C812" s="10">
        <v>1</v>
      </c>
      <c r="D812" s="10">
        <v>1</v>
      </c>
      <c r="E812" s="10">
        <v>1</v>
      </c>
      <c r="F812"/>
    </row>
    <row r="813" spans="1:9" x14ac:dyDescent="0.25">
      <c r="A813" s="13">
        <v>6.9352296730357921</v>
      </c>
      <c r="B813" s="2">
        <v>-23.6085626911315</v>
      </c>
      <c r="C813" s="10">
        <v>1</v>
      </c>
      <c r="D813" s="10">
        <v>1</v>
      </c>
      <c r="E813" s="10">
        <v>1</v>
      </c>
      <c r="F813"/>
    </row>
    <row r="814" spans="1:9" x14ac:dyDescent="0.25">
      <c r="A814" s="13">
        <v>6.9768963397000334</v>
      </c>
      <c r="B814" s="2">
        <v>-24.057084607543324</v>
      </c>
      <c r="C814" s="10">
        <v>1</v>
      </c>
      <c r="D814" s="10">
        <v>1</v>
      </c>
      <c r="E814" s="10">
        <v>1</v>
      </c>
      <c r="F814"/>
    </row>
    <row r="815" spans="1:9" x14ac:dyDescent="0.25">
      <c r="A815" s="13">
        <v>7.0185630063642748</v>
      </c>
      <c r="B815" s="2">
        <v>-24.159021406727827</v>
      </c>
      <c r="C815" s="10">
        <v>1</v>
      </c>
      <c r="D815" s="10">
        <v>1</v>
      </c>
      <c r="E815" s="10">
        <v>1</v>
      </c>
      <c r="F815"/>
    </row>
    <row r="816" spans="1:9" x14ac:dyDescent="0.25">
      <c r="A816" s="13">
        <v>7.0602296730357921</v>
      </c>
      <c r="B816" s="2">
        <v>-24.220183486238533</v>
      </c>
      <c r="C816" s="10">
        <v>1</v>
      </c>
      <c r="D816" s="10">
        <v>1</v>
      </c>
      <c r="E816" s="10">
        <v>1</v>
      </c>
      <c r="F816"/>
    </row>
    <row r="817" spans="1:6" x14ac:dyDescent="0.25">
      <c r="A817" s="13">
        <v>7.1018963397000334</v>
      </c>
      <c r="B817" s="2">
        <v>-24.291539245667686</v>
      </c>
      <c r="C817" s="10">
        <v>1</v>
      </c>
      <c r="D817" s="10">
        <v>1</v>
      </c>
      <c r="E817" s="10">
        <v>1</v>
      </c>
      <c r="F817"/>
    </row>
    <row r="818" spans="1:6" x14ac:dyDescent="0.25">
      <c r="A818" s="13">
        <v>7.1435630063642748</v>
      </c>
      <c r="B818" s="2">
        <v>-24.383282364933745</v>
      </c>
      <c r="C818" s="10">
        <v>1</v>
      </c>
      <c r="D818" s="10">
        <v>1</v>
      </c>
      <c r="E818" s="10">
        <v>1</v>
      </c>
      <c r="F818"/>
    </row>
    <row r="819" spans="1:6" x14ac:dyDescent="0.25">
      <c r="A819" s="13">
        <v>7.192174117481045</v>
      </c>
      <c r="B819" s="2">
        <v>-24.17940876656473</v>
      </c>
      <c r="C819" s="10">
        <v>1</v>
      </c>
      <c r="D819" s="10">
        <v>1</v>
      </c>
      <c r="E819" s="10">
        <v>1</v>
      </c>
      <c r="F819"/>
    </row>
    <row r="820" spans="1:6" x14ac:dyDescent="0.25">
      <c r="A820" s="13">
        <v>7.2338407841452863</v>
      </c>
      <c r="B820" s="2">
        <v>-24.464831804281346</v>
      </c>
      <c r="C820" s="10">
        <v>1</v>
      </c>
      <c r="D820" s="10">
        <v>1</v>
      </c>
      <c r="E820" s="10">
        <v>1</v>
      </c>
      <c r="F820"/>
    </row>
    <row r="821" spans="1:6" x14ac:dyDescent="0.25">
      <c r="A821" s="13">
        <v>7.2755074508095277</v>
      </c>
      <c r="B821" s="2">
        <v>-24.536187563710499</v>
      </c>
      <c r="C821" s="10">
        <v>1</v>
      </c>
      <c r="D821" s="10">
        <v>1</v>
      </c>
      <c r="E821" s="10">
        <v>1</v>
      </c>
      <c r="F821"/>
    </row>
    <row r="822" spans="1:6" x14ac:dyDescent="0.25">
      <c r="A822" s="13">
        <v>7.317174117481045</v>
      </c>
      <c r="B822" s="2">
        <v>-24.617737003058103</v>
      </c>
      <c r="C822" s="10">
        <v>1</v>
      </c>
      <c r="D822" s="10">
        <v>1</v>
      </c>
      <c r="E822" s="10">
        <v>1</v>
      </c>
      <c r="F822"/>
    </row>
    <row r="823" spans="1:6" x14ac:dyDescent="0.25">
      <c r="A823" s="13">
        <v>7.3588407841452863</v>
      </c>
      <c r="B823" s="2">
        <v>-24.699286442405711</v>
      </c>
      <c r="C823" s="10">
        <v>1</v>
      </c>
      <c r="D823" s="10">
        <v>1</v>
      </c>
      <c r="E823" s="10">
        <v>1</v>
      </c>
      <c r="F823"/>
    </row>
    <row r="824" spans="1:6" x14ac:dyDescent="0.25">
      <c r="A824" s="13">
        <v>7.4005074508095277</v>
      </c>
      <c r="B824" s="2">
        <v>-24.780835881753312</v>
      </c>
      <c r="C824" s="10">
        <v>1</v>
      </c>
      <c r="D824" s="10">
        <v>1</v>
      </c>
      <c r="E824" s="10">
        <v>1</v>
      </c>
      <c r="F824"/>
    </row>
    <row r="825" spans="1:6" x14ac:dyDescent="0.25">
      <c r="A825" s="13">
        <v>7.442174117481045</v>
      </c>
      <c r="B825" s="2">
        <v>-24.852191641182465</v>
      </c>
      <c r="C825" s="10">
        <v>1</v>
      </c>
      <c r="D825" s="10">
        <v>1</v>
      </c>
      <c r="E825" s="10">
        <v>1</v>
      </c>
      <c r="F825"/>
    </row>
    <row r="826" spans="1:6" x14ac:dyDescent="0.25">
      <c r="A826" s="13">
        <v>7.4838407841452863</v>
      </c>
      <c r="B826" s="2">
        <v>-24.913353720693173</v>
      </c>
      <c r="C826" s="10">
        <v>1</v>
      </c>
      <c r="D826" s="10">
        <v>1</v>
      </c>
      <c r="E826" s="10">
        <v>1</v>
      </c>
      <c r="F826"/>
    </row>
    <row r="827" spans="1:6" x14ac:dyDescent="0.25">
      <c r="A827" s="13">
        <v>7.5255074508095277</v>
      </c>
      <c r="B827" s="2">
        <v>-24.964322120285424</v>
      </c>
      <c r="C827" s="10">
        <v>1</v>
      </c>
      <c r="D827" s="10">
        <v>1</v>
      </c>
      <c r="E827" s="10">
        <v>1</v>
      </c>
      <c r="F827"/>
    </row>
    <row r="828" spans="1:6" x14ac:dyDescent="0.25">
      <c r="A828" s="13">
        <v>7.567174117481045</v>
      </c>
      <c r="B828" s="2">
        <v>-25.035677879714576</v>
      </c>
      <c r="C828" s="10">
        <v>1</v>
      </c>
      <c r="D828" s="10">
        <v>1</v>
      </c>
      <c r="E828" s="10">
        <v>1</v>
      </c>
      <c r="F828"/>
    </row>
    <row r="829" spans="1:6" x14ac:dyDescent="0.25">
      <c r="A829" s="13">
        <v>7.6088407841452863</v>
      </c>
      <c r="B829" s="2">
        <v>-25.08664627930683</v>
      </c>
      <c r="C829" s="10">
        <v>1</v>
      </c>
      <c r="D829" s="10">
        <v>1</v>
      </c>
      <c r="E829" s="10">
        <v>1</v>
      </c>
      <c r="F829"/>
    </row>
    <row r="830" spans="1:6" x14ac:dyDescent="0.25">
      <c r="A830" s="13">
        <v>7.6505074508095277</v>
      </c>
      <c r="B830" s="2">
        <v>-25.107033639143729</v>
      </c>
      <c r="C830" s="10">
        <v>1</v>
      </c>
      <c r="D830" s="10">
        <v>1</v>
      </c>
      <c r="E830" s="10">
        <v>1</v>
      </c>
      <c r="F830"/>
    </row>
    <row r="831" spans="1:6" x14ac:dyDescent="0.25">
      <c r="A831" s="13">
        <v>7.692174117481045</v>
      </c>
      <c r="B831" s="2">
        <v>-25.137614678899084</v>
      </c>
      <c r="C831" s="10">
        <v>1</v>
      </c>
      <c r="D831" s="10">
        <v>1</v>
      </c>
      <c r="E831" s="10">
        <v>1</v>
      </c>
      <c r="F831"/>
    </row>
    <row r="832" spans="1:6" x14ac:dyDescent="0.25">
      <c r="A832" s="13">
        <v>7.7338407841452863</v>
      </c>
      <c r="B832" s="2">
        <v>-25.219164118246685</v>
      </c>
      <c r="C832" s="10">
        <v>1</v>
      </c>
      <c r="D832" s="10">
        <v>1</v>
      </c>
      <c r="E832" s="10">
        <v>1</v>
      </c>
      <c r="F832"/>
    </row>
    <row r="833" spans="1:6" x14ac:dyDescent="0.25">
      <c r="A833" s="13">
        <v>7.7755074508095277</v>
      </c>
      <c r="B833" s="2">
        <v>-25.290519877675841</v>
      </c>
      <c r="C833" s="10">
        <v>1</v>
      </c>
      <c r="D833" s="10">
        <v>1</v>
      </c>
      <c r="E833" s="10">
        <v>1</v>
      </c>
      <c r="F833"/>
    </row>
    <row r="834" spans="1:6" x14ac:dyDescent="0.25">
      <c r="A834" s="13">
        <v>7.817174117481045</v>
      </c>
      <c r="B834" s="2">
        <v>-25.412844036697248</v>
      </c>
      <c r="C834" s="10">
        <v>1</v>
      </c>
      <c r="D834" s="10">
        <v>1</v>
      </c>
      <c r="E834" s="10">
        <v>1</v>
      </c>
      <c r="F834"/>
    </row>
    <row r="835" spans="1:6" x14ac:dyDescent="0.25">
      <c r="A835" s="13">
        <v>7.8588407841452863</v>
      </c>
      <c r="B835" s="2">
        <v>-25.504587155963304</v>
      </c>
      <c r="C835" s="10">
        <v>1</v>
      </c>
      <c r="D835" s="10">
        <v>1</v>
      </c>
      <c r="E835" s="10">
        <v>1</v>
      </c>
      <c r="F835"/>
    </row>
    <row r="836" spans="1:6" x14ac:dyDescent="0.25">
      <c r="A836" s="13">
        <v>7.9005074508095277</v>
      </c>
      <c r="B836" s="2">
        <v>-25.575942915392456</v>
      </c>
      <c r="C836" s="10">
        <v>1</v>
      </c>
      <c r="D836" s="10">
        <v>1</v>
      </c>
      <c r="E836" s="10">
        <v>1</v>
      </c>
      <c r="F836"/>
    </row>
    <row r="837" spans="1:6" x14ac:dyDescent="0.25">
      <c r="A837" s="13">
        <v>7.942174117481045</v>
      </c>
      <c r="B837" s="2">
        <v>-25.657492354740064</v>
      </c>
      <c r="C837" s="10">
        <v>1</v>
      </c>
      <c r="D837" s="10">
        <v>1</v>
      </c>
      <c r="E837" s="10">
        <v>1</v>
      </c>
      <c r="F837"/>
    </row>
    <row r="838" spans="1:6" x14ac:dyDescent="0.25">
      <c r="A838" s="13">
        <v>7.9838407841452863</v>
      </c>
      <c r="B838" s="2">
        <v>-25.749235474006117</v>
      </c>
      <c r="C838" s="10">
        <v>1</v>
      </c>
      <c r="D838" s="10">
        <v>1</v>
      </c>
      <c r="E838" s="10">
        <v>1</v>
      </c>
      <c r="F838"/>
    </row>
    <row r="839" spans="1:6" x14ac:dyDescent="0.25">
      <c r="A839" s="13">
        <v>8.0255074508095277</v>
      </c>
      <c r="B839" s="2">
        <v>-25.82059123343527</v>
      </c>
      <c r="C839" s="10">
        <v>1</v>
      </c>
      <c r="D839" s="10">
        <v>1</v>
      </c>
      <c r="E839" s="10">
        <v>1</v>
      </c>
      <c r="F839"/>
    </row>
    <row r="840" spans="1:6" x14ac:dyDescent="0.25">
      <c r="A840" s="13">
        <v>8.067174117481045</v>
      </c>
      <c r="B840" s="2">
        <v>-25.902140672782874</v>
      </c>
      <c r="C840" s="10">
        <v>1</v>
      </c>
      <c r="D840" s="10">
        <v>1</v>
      </c>
      <c r="E840" s="10">
        <v>1</v>
      </c>
      <c r="F840"/>
    </row>
    <row r="841" spans="1:6" x14ac:dyDescent="0.25">
      <c r="A841" s="13">
        <v>8.1088407841452863</v>
      </c>
      <c r="B841" s="2">
        <v>-25.973496432212031</v>
      </c>
      <c r="C841" s="10">
        <v>1</v>
      </c>
      <c r="D841" s="10">
        <v>1</v>
      </c>
      <c r="E841" s="10">
        <v>1</v>
      </c>
      <c r="F841"/>
    </row>
    <row r="842" spans="1:6" x14ac:dyDescent="0.25">
      <c r="A842" s="13">
        <v>8.1574518952547805</v>
      </c>
      <c r="B842" s="2">
        <v>-26.095820591233437</v>
      </c>
      <c r="C842" s="10">
        <v>1</v>
      </c>
      <c r="D842" s="10">
        <v>1</v>
      </c>
      <c r="E842" s="10">
        <v>1</v>
      </c>
      <c r="F842"/>
    </row>
    <row r="843" spans="1:6" x14ac:dyDescent="0.25">
      <c r="A843" s="13">
        <v>8.1991185619190219</v>
      </c>
      <c r="B843" s="2">
        <v>-25.902140672782874</v>
      </c>
      <c r="C843" s="10">
        <v>1</v>
      </c>
      <c r="D843" s="10">
        <v>1</v>
      </c>
      <c r="E843" s="10">
        <v>1</v>
      </c>
      <c r="F843"/>
    </row>
    <row r="844" spans="1:6" x14ac:dyDescent="0.25">
      <c r="A844" s="13">
        <v>8.2407852285905392</v>
      </c>
      <c r="B844" s="2">
        <v>-26.238532110091743</v>
      </c>
      <c r="C844" s="10">
        <v>1</v>
      </c>
      <c r="D844" s="10">
        <v>1</v>
      </c>
      <c r="E844" s="10">
        <v>1</v>
      </c>
      <c r="F844"/>
    </row>
    <row r="845" spans="1:6" x14ac:dyDescent="0.25">
      <c r="A845" s="13">
        <v>8.2824518952547805</v>
      </c>
      <c r="B845" s="2">
        <v>-26.350662589194702</v>
      </c>
      <c r="C845" s="10">
        <v>1</v>
      </c>
      <c r="D845" s="10">
        <v>1</v>
      </c>
      <c r="E845" s="10">
        <v>1</v>
      </c>
      <c r="F845"/>
    </row>
    <row r="846" spans="1:6" x14ac:dyDescent="0.25">
      <c r="A846" s="13">
        <v>8.3241185619190219</v>
      </c>
      <c r="B846" s="2">
        <v>-26.442405708460758</v>
      </c>
      <c r="C846" s="10">
        <v>1</v>
      </c>
      <c r="D846" s="10">
        <v>1</v>
      </c>
      <c r="E846" s="10">
        <v>1</v>
      </c>
      <c r="F846"/>
    </row>
    <row r="847" spans="1:6" x14ac:dyDescent="0.25">
      <c r="A847" s="13">
        <v>8.3657852285905392</v>
      </c>
      <c r="B847" s="2">
        <v>-26.544342507645261</v>
      </c>
      <c r="C847" s="10">
        <v>1</v>
      </c>
      <c r="D847" s="10">
        <v>1</v>
      </c>
      <c r="E847" s="10">
        <v>1</v>
      </c>
      <c r="F847"/>
    </row>
    <row r="848" spans="1:6" x14ac:dyDescent="0.25">
      <c r="A848" s="13">
        <v>8.4074518952547805</v>
      </c>
      <c r="B848" s="2">
        <v>-26.625891946992866</v>
      </c>
      <c r="C848" s="10">
        <v>1</v>
      </c>
      <c r="D848" s="10">
        <v>1</v>
      </c>
      <c r="E848" s="10">
        <v>1</v>
      </c>
      <c r="F848"/>
    </row>
    <row r="849" spans="1:6" x14ac:dyDescent="0.25">
      <c r="A849" s="13">
        <v>8.4491185619190219</v>
      </c>
      <c r="B849" s="2">
        <v>-26.717635066258921</v>
      </c>
      <c r="C849" s="10">
        <v>1</v>
      </c>
      <c r="D849" s="10">
        <v>1</v>
      </c>
      <c r="E849" s="10">
        <v>1</v>
      </c>
      <c r="F849"/>
    </row>
    <row r="850" spans="1:6" x14ac:dyDescent="0.25">
      <c r="A850" s="13">
        <v>8.4907852285905392</v>
      </c>
      <c r="B850" s="2">
        <v>-26.778797145769623</v>
      </c>
      <c r="C850" s="10">
        <v>1</v>
      </c>
      <c r="D850" s="10">
        <v>1</v>
      </c>
      <c r="E850" s="10">
        <v>1</v>
      </c>
      <c r="F850"/>
    </row>
    <row r="851" spans="1:6" x14ac:dyDescent="0.25">
      <c r="A851" s="13">
        <v>8.5324518952547805</v>
      </c>
      <c r="B851" s="2">
        <v>-26.88073394495413</v>
      </c>
      <c r="C851" s="10">
        <v>1</v>
      </c>
      <c r="D851" s="10">
        <v>1</v>
      </c>
      <c r="E851" s="10">
        <v>1</v>
      </c>
      <c r="F851"/>
    </row>
    <row r="852" spans="1:6" x14ac:dyDescent="0.25">
      <c r="A852" s="13">
        <v>8.5741185619190219</v>
      </c>
      <c r="B852" s="2">
        <v>-26.982670744138634</v>
      </c>
      <c r="C852" s="10">
        <v>1</v>
      </c>
      <c r="D852" s="10">
        <v>1</v>
      </c>
      <c r="E852" s="10">
        <v>1</v>
      </c>
      <c r="F852"/>
    </row>
    <row r="853" spans="1:6" x14ac:dyDescent="0.25">
      <c r="A853" s="13">
        <v>8.6157852285905392</v>
      </c>
      <c r="B853" s="2">
        <v>-27.115188583078492</v>
      </c>
      <c r="C853" s="10">
        <v>1</v>
      </c>
      <c r="D853" s="10">
        <v>1</v>
      </c>
      <c r="E853" s="10">
        <v>1</v>
      </c>
      <c r="F853"/>
    </row>
    <row r="854" spans="1:6" x14ac:dyDescent="0.25">
      <c r="A854" s="13">
        <v>8.6574518952547805</v>
      </c>
      <c r="B854" s="2">
        <v>-27.227319062181447</v>
      </c>
      <c r="C854" s="10">
        <v>1</v>
      </c>
      <c r="D854" s="10">
        <v>1</v>
      </c>
      <c r="E854" s="10">
        <v>1</v>
      </c>
      <c r="F854"/>
    </row>
    <row r="855" spans="1:6" x14ac:dyDescent="0.25">
      <c r="A855" s="13">
        <v>8.6991185619190219</v>
      </c>
      <c r="B855" s="2">
        <v>-27.308868501529052</v>
      </c>
      <c r="C855" s="10">
        <v>1</v>
      </c>
      <c r="D855" s="10">
        <v>1</v>
      </c>
      <c r="E855" s="10">
        <v>1</v>
      </c>
      <c r="F855"/>
    </row>
    <row r="856" spans="1:6" x14ac:dyDescent="0.25">
      <c r="A856" s="13">
        <v>8.7407852285905392</v>
      </c>
      <c r="B856" s="2">
        <v>-27.400611620795107</v>
      </c>
      <c r="C856" s="10">
        <v>1</v>
      </c>
      <c r="D856" s="10">
        <v>1</v>
      </c>
      <c r="E856" s="10">
        <v>1</v>
      </c>
      <c r="F856"/>
    </row>
    <row r="857" spans="1:6" x14ac:dyDescent="0.25">
      <c r="A857" s="13">
        <v>8.7893963397000334</v>
      </c>
      <c r="B857" s="2">
        <v>-27.543323139653413</v>
      </c>
      <c r="C857" s="10">
        <v>1</v>
      </c>
      <c r="D857" s="10">
        <v>1</v>
      </c>
      <c r="E857" s="10">
        <v>1</v>
      </c>
      <c r="F857"/>
    </row>
    <row r="858" spans="1:6" x14ac:dyDescent="0.25">
      <c r="A858" s="13">
        <v>8.8310630063642748</v>
      </c>
      <c r="B858" s="2">
        <v>-27.665647298674823</v>
      </c>
      <c r="C858" s="10">
        <v>1</v>
      </c>
      <c r="D858" s="10">
        <v>1</v>
      </c>
      <c r="E858" s="10">
        <v>1</v>
      </c>
      <c r="F858"/>
    </row>
    <row r="859" spans="1:6" x14ac:dyDescent="0.25">
      <c r="A859" s="13">
        <v>8.8727296730357921</v>
      </c>
      <c r="B859" s="2">
        <v>-27.818552497451581</v>
      </c>
      <c r="C859" s="10">
        <v>1</v>
      </c>
      <c r="D859" s="10">
        <v>1</v>
      </c>
      <c r="E859" s="10">
        <v>1</v>
      </c>
      <c r="F859"/>
    </row>
    <row r="860" spans="1:6" x14ac:dyDescent="0.25">
      <c r="A860" s="13">
        <v>8.9143963397000334</v>
      </c>
      <c r="B860" s="2">
        <v>-27.951070336391439</v>
      </c>
      <c r="C860" s="10">
        <v>1</v>
      </c>
      <c r="D860" s="10">
        <v>1</v>
      </c>
      <c r="E860" s="10">
        <v>1</v>
      </c>
      <c r="F860"/>
    </row>
    <row r="861" spans="1:6" x14ac:dyDescent="0.25">
      <c r="A861" s="13">
        <v>8.9560630063642748</v>
      </c>
      <c r="B861" s="2">
        <v>-28.073394495412845</v>
      </c>
      <c r="C861" s="10">
        <v>1</v>
      </c>
      <c r="D861" s="10">
        <v>1</v>
      </c>
      <c r="E861" s="10">
        <v>1</v>
      </c>
      <c r="F861"/>
    </row>
    <row r="862" spans="1:6" x14ac:dyDescent="0.25">
      <c r="A862" s="13">
        <v>8.9977296730357921</v>
      </c>
      <c r="B862" s="2">
        <v>-28.236493374108054</v>
      </c>
      <c r="C862" s="10">
        <v>1</v>
      </c>
      <c r="D862" s="10">
        <v>1</v>
      </c>
      <c r="E862" s="10">
        <v>1</v>
      </c>
      <c r="F862"/>
    </row>
    <row r="863" spans="1:6" x14ac:dyDescent="0.25">
      <c r="A863" s="13">
        <v>9.0393963397000334</v>
      </c>
      <c r="B863" s="2">
        <v>-28.389398572884815</v>
      </c>
      <c r="C863" s="10">
        <v>1</v>
      </c>
      <c r="D863" s="10">
        <v>1</v>
      </c>
      <c r="E863" s="10">
        <v>1</v>
      </c>
      <c r="F863"/>
    </row>
    <row r="864" spans="1:6" x14ac:dyDescent="0.25">
      <c r="A864" s="13">
        <v>9.0810630063642748</v>
      </c>
      <c r="B864" s="2">
        <v>-28.52191641182467</v>
      </c>
      <c r="C864" s="10">
        <v>1</v>
      </c>
      <c r="D864" s="10">
        <v>1</v>
      </c>
      <c r="E864" s="10">
        <v>1</v>
      </c>
      <c r="F864"/>
    </row>
    <row r="865" spans="1:6" x14ac:dyDescent="0.25">
      <c r="A865" s="13">
        <v>9.1227296730357921</v>
      </c>
      <c r="B865" s="2">
        <v>-28.725790010193681</v>
      </c>
      <c r="C865" s="10">
        <v>1</v>
      </c>
      <c r="D865" s="10">
        <v>1</v>
      </c>
      <c r="E865" s="10">
        <v>1</v>
      </c>
      <c r="F865"/>
    </row>
    <row r="866" spans="1:6" x14ac:dyDescent="0.25">
      <c r="A866" s="13">
        <v>9.1643963397000334</v>
      </c>
      <c r="B866" s="2">
        <v>-28.827726809378188</v>
      </c>
      <c r="C866" s="10">
        <v>1</v>
      </c>
      <c r="D866" s="10">
        <v>1</v>
      </c>
      <c r="E866" s="10">
        <v>1</v>
      </c>
      <c r="F866"/>
    </row>
    <row r="867" spans="1:6" x14ac:dyDescent="0.25">
      <c r="A867" s="13">
        <v>9.2060630063642748</v>
      </c>
      <c r="B867" s="2">
        <v>-29.021406727828744</v>
      </c>
      <c r="C867" s="10">
        <v>1</v>
      </c>
      <c r="D867" s="10">
        <v>1</v>
      </c>
      <c r="E867" s="10">
        <v>1</v>
      </c>
      <c r="F867"/>
    </row>
    <row r="868" spans="1:6" x14ac:dyDescent="0.25">
      <c r="A868" s="13">
        <v>9.2477296730357921</v>
      </c>
      <c r="B868" s="2">
        <v>-29.184505606523956</v>
      </c>
      <c r="C868" s="10">
        <v>1</v>
      </c>
      <c r="D868" s="10">
        <v>1</v>
      </c>
      <c r="E868" s="10">
        <v>1</v>
      </c>
      <c r="F868"/>
    </row>
    <row r="869" spans="1:6" x14ac:dyDescent="0.25">
      <c r="A869" s="13">
        <v>9.2893963397000334</v>
      </c>
      <c r="B869" s="2">
        <v>-29.286442405708463</v>
      </c>
      <c r="C869" s="10">
        <v>1</v>
      </c>
      <c r="D869" s="10">
        <v>1</v>
      </c>
      <c r="E869" s="10">
        <v>1</v>
      </c>
      <c r="F869"/>
    </row>
    <row r="870" spans="1:6" x14ac:dyDescent="0.25">
      <c r="A870" s="13">
        <v>9.3310630063642748</v>
      </c>
      <c r="B870" s="2">
        <v>-29.40876656472987</v>
      </c>
      <c r="C870" s="10">
        <v>1</v>
      </c>
      <c r="D870" s="10">
        <v>1</v>
      </c>
      <c r="E870" s="10">
        <v>1</v>
      </c>
      <c r="F870"/>
    </row>
    <row r="871" spans="1:6" x14ac:dyDescent="0.25">
      <c r="A871" s="13">
        <v>9.3727296730357921</v>
      </c>
      <c r="B871" s="2">
        <v>-29.541284403669724</v>
      </c>
      <c r="C871" s="10">
        <v>1</v>
      </c>
      <c r="D871" s="10">
        <v>1</v>
      </c>
      <c r="E871" s="10">
        <v>1</v>
      </c>
      <c r="F871"/>
    </row>
    <row r="872" spans="1:6" x14ac:dyDescent="0.25">
      <c r="A872" s="13">
        <v>9.4143963397000334</v>
      </c>
      <c r="B872" s="2">
        <v>-29.673802242609582</v>
      </c>
      <c r="C872" s="10">
        <v>1</v>
      </c>
      <c r="D872" s="10">
        <v>1</v>
      </c>
      <c r="E872" s="10">
        <v>1</v>
      </c>
      <c r="F872"/>
    </row>
    <row r="873" spans="1:6" x14ac:dyDescent="0.25">
      <c r="A873" s="13">
        <v>9.4560630063642748</v>
      </c>
      <c r="B873" s="2">
        <v>-29.826707441386343</v>
      </c>
      <c r="C873" s="10">
        <v>1</v>
      </c>
      <c r="D873" s="10">
        <v>1</v>
      </c>
      <c r="E873" s="10">
        <v>1</v>
      </c>
      <c r="F873"/>
    </row>
    <row r="874" spans="1:6" x14ac:dyDescent="0.25">
      <c r="A874" s="13">
        <v>9.4977296730357921</v>
      </c>
      <c r="B874" s="2">
        <v>-29.949031600407746</v>
      </c>
      <c r="C874" s="10">
        <v>1</v>
      </c>
      <c r="D874" s="10">
        <v>1</v>
      </c>
      <c r="E874" s="10">
        <v>1</v>
      </c>
      <c r="F874"/>
    </row>
    <row r="875" spans="1:6" x14ac:dyDescent="0.25">
      <c r="A875" s="13">
        <v>9.5393963397000334</v>
      </c>
      <c r="B875" s="2">
        <v>-30.091743119266056</v>
      </c>
      <c r="C875" s="10">
        <v>1</v>
      </c>
      <c r="D875" s="10">
        <v>1</v>
      </c>
      <c r="E875" s="10">
        <v>1</v>
      </c>
      <c r="F875"/>
    </row>
    <row r="876" spans="1:6" x14ac:dyDescent="0.25">
      <c r="A876" s="13">
        <v>9.5810630063642748</v>
      </c>
      <c r="B876" s="2">
        <v>-30.234454638124365</v>
      </c>
      <c r="C876" s="10">
        <v>1</v>
      </c>
      <c r="D876" s="10">
        <v>1</v>
      </c>
      <c r="E876" s="10">
        <v>1</v>
      </c>
      <c r="F876"/>
    </row>
    <row r="877" spans="1:6" x14ac:dyDescent="0.25">
      <c r="A877" s="13">
        <v>9.6227296730357921</v>
      </c>
      <c r="B877" s="2">
        <v>-30.36697247706422</v>
      </c>
      <c r="C877" s="10">
        <v>1</v>
      </c>
      <c r="D877" s="10">
        <v>1</v>
      </c>
      <c r="E877" s="10">
        <v>1</v>
      </c>
      <c r="F877"/>
    </row>
    <row r="878" spans="1:6" x14ac:dyDescent="0.25">
      <c r="A878" s="13">
        <v>9.6643963397000334</v>
      </c>
      <c r="B878" s="2">
        <v>-30.499490316004081</v>
      </c>
      <c r="C878" s="10">
        <v>1</v>
      </c>
      <c r="D878" s="10">
        <v>1</v>
      </c>
      <c r="E878" s="10">
        <v>1</v>
      </c>
      <c r="F878"/>
    </row>
    <row r="879" spans="1:6" x14ac:dyDescent="0.25">
      <c r="A879" s="13">
        <v>9.7060630063642748</v>
      </c>
      <c r="B879" s="2">
        <v>-30.642201834862384</v>
      </c>
      <c r="C879" s="10">
        <v>1</v>
      </c>
      <c r="D879" s="10">
        <v>1</v>
      </c>
      <c r="E879" s="10">
        <v>1</v>
      </c>
      <c r="F879"/>
    </row>
    <row r="880" spans="1:6" x14ac:dyDescent="0.25">
      <c r="A880" s="13">
        <v>9.7477296730357921</v>
      </c>
      <c r="B880" s="2">
        <v>-30.805300713557592</v>
      </c>
      <c r="C880" s="10">
        <v>1</v>
      </c>
      <c r="D880" s="10">
        <v>1</v>
      </c>
      <c r="E880" s="10">
        <v>1</v>
      </c>
      <c r="F880"/>
    </row>
    <row r="881" spans="1:6" x14ac:dyDescent="0.25">
      <c r="A881" s="13">
        <v>9.7963407841452863</v>
      </c>
      <c r="B881" s="2">
        <v>-30.917431192660548</v>
      </c>
      <c r="C881" s="10">
        <v>1</v>
      </c>
      <c r="D881" s="10">
        <v>1</v>
      </c>
      <c r="E881" s="10">
        <v>1</v>
      </c>
      <c r="F881"/>
    </row>
    <row r="882" spans="1:6" x14ac:dyDescent="0.25">
      <c r="A882" s="13">
        <v>9.8380074508095277</v>
      </c>
      <c r="B882" s="2">
        <v>-31.08053007135576</v>
      </c>
      <c r="C882" s="10">
        <v>1</v>
      </c>
      <c r="D882" s="10">
        <v>1</v>
      </c>
      <c r="E882" s="10">
        <v>1</v>
      </c>
      <c r="F882"/>
    </row>
    <row r="883" spans="1:6" x14ac:dyDescent="0.25">
      <c r="A883" s="13">
        <v>9.879674117481045</v>
      </c>
      <c r="B883" s="2">
        <v>-31.25382262996942</v>
      </c>
      <c r="C883" s="10">
        <v>1</v>
      </c>
      <c r="D883" s="10">
        <v>1</v>
      </c>
      <c r="E883" s="10">
        <v>1</v>
      </c>
      <c r="F883"/>
    </row>
    <row r="884" spans="1:6" x14ac:dyDescent="0.25">
      <c r="A884" s="13">
        <v>9.9213407841452863</v>
      </c>
      <c r="B884" s="2">
        <v>-31.416921508664629</v>
      </c>
      <c r="C884" s="10">
        <v>1</v>
      </c>
      <c r="D884" s="10">
        <v>1</v>
      </c>
      <c r="E884" s="10">
        <v>1</v>
      </c>
      <c r="F884"/>
    </row>
    <row r="885" spans="1:6" x14ac:dyDescent="0.25">
      <c r="A885" s="13">
        <v>9.9630074508095277</v>
      </c>
      <c r="B885" s="2">
        <v>-31.590214067278286</v>
      </c>
      <c r="C885" s="10">
        <v>1</v>
      </c>
      <c r="D885" s="10">
        <v>1</v>
      </c>
      <c r="E885" s="10">
        <v>1</v>
      </c>
      <c r="F885"/>
    </row>
    <row r="886" spans="1:6" x14ac:dyDescent="0.25">
      <c r="A886" s="13">
        <v>10.004674117481045</v>
      </c>
      <c r="B886" s="2">
        <v>-31.763506625891949</v>
      </c>
      <c r="C886" s="10">
        <v>1</v>
      </c>
      <c r="D886" s="10">
        <v>1</v>
      </c>
      <c r="E886" s="10">
        <v>1</v>
      </c>
      <c r="F886"/>
    </row>
    <row r="887" spans="1:6" x14ac:dyDescent="0.25">
      <c r="A887" s="13">
        <v>10.046340784145286</v>
      </c>
      <c r="B887" s="2">
        <v>-31.926605504587158</v>
      </c>
      <c r="C887" s="10">
        <v>1</v>
      </c>
      <c r="D887" s="10">
        <v>1</v>
      </c>
      <c r="E887" s="10">
        <v>1</v>
      </c>
      <c r="F887"/>
    </row>
    <row r="888" spans="1:6" x14ac:dyDescent="0.25">
      <c r="A888" s="13">
        <v>10.088007450809528</v>
      </c>
      <c r="B888" s="2">
        <v>-32.130479102956166</v>
      </c>
      <c r="C888" s="10">
        <v>1</v>
      </c>
      <c r="D888" s="10">
        <v>1</v>
      </c>
      <c r="E888" s="10">
        <v>1</v>
      </c>
      <c r="F888"/>
    </row>
    <row r="889" spans="1:6" x14ac:dyDescent="0.25">
      <c r="A889" s="13">
        <v>10.129674117481045</v>
      </c>
      <c r="B889" s="2">
        <v>-32.222222222222221</v>
      </c>
      <c r="C889" s="10">
        <v>1</v>
      </c>
      <c r="D889" s="10">
        <v>1</v>
      </c>
      <c r="E889" s="10">
        <v>1</v>
      </c>
      <c r="F889"/>
    </row>
    <row r="890" spans="1:6" x14ac:dyDescent="0.25">
      <c r="A890" s="13">
        <v>10.171340784145286</v>
      </c>
      <c r="B890" s="2">
        <v>-32.456676860346583</v>
      </c>
      <c r="C890" s="10">
        <v>1</v>
      </c>
      <c r="D890" s="10">
        <v>1</v>
      </c>
      <c r="E890" s="10">
        <v>1</v>
      </c>
      <c r="F890"/>
    </row>
    <row r="891" spans="1:6" x14ac:dyDescent="0.25">
      <c r="A891" s="13">
        <v>10.213007450809528</v>
      </c>
      <c r="B891" s="2">
        <v>-32.640163098878702</v>
      </c>
      <c r="C891" s="10">
        <v>1</v>
      </c>
      <c r="D891" s="10">
        <v>1</v>
      </c>
      <c r="E891" s="10">
        <v>1</v>
      </c>
      <c r="F891"/>
    </row>
    <row r="892" spans="1:6" x14ac:dyDescent="0.25">
      <c r="A892" s="13">
        <v>10.254674117481045</v>
      </c>
      <c r="B892" s="2">
        <v>-32.813455657492355</v>
      </c>
      <c r="C892" s="10">
        <v>1</v>
      </c>
      <c r="D892" s="10">
        <v>1</v>
      </c>
      <c r="E892" s="10">
        <v>1</v>
      </c>
      <c r="F892"/>
    </row>
    <row r="893" spans="1:6" x14ac:dyDescent="0.25">
      <c r="A893" s="13">
        <v>10.296340784145286</v>
      </c>
      <c r="B893" s="2">
        <v>-32.976554536187564</v>
      </c>
      <c r="C893" s="10">
        <v>1</v>
      </c>
      <c r="D893" s="10">
        <v>1</v>
      </c>
      <c r="E893" s="10">
        <v>1</v>
      </c>
      <c r="F893"/>
    </row>
    <row r="894" spans="1:6" x14ac:dyDescent="0.25">
      <c r="A894" s="13">
        <v>10.338007450809528</v>
      </c>
      <c r="B894" s="2">
        <v>-33.149847094801224</v>
      </c>
      <c r="C894" s="10">
        <v>1</v>
      </c>
      <c r="D894" s="10">
        <v>1</v>
      </c>
      <c r="E894" s="10">
        <v>1</v>
      </c>
      <c r="F894"/>
    </row>
    <row r="895" spans="1:6" x14ac:dyDescent="0.25">
      <c r="A895" s="13">
        <v>10.379674117481045</v>
      </c>
      <c r="B895" s="2">
        <v>-33.323139653414884</v>
      </c>
      <c r="C895" s="10">
        <v>1</v>
      </c>
      <c r="D895" s="10">
        <v>1</v>
      </c>
      <c r="E895" s="10">
        <v>1</v>
      </c>
      <c r="F895"/>
    </row>
    <row r="896" spans="1:6" x14ac:dyDescent="0.25">
      <c r="A896" s="13">
        <v>10.421340784145286</v>
      </c>
      <c r="B896" s="2">
        <v>-33.486238532110093</v>
      </c>
      <c r="C896" s="10">
        <v>1</v>
      </c>
      <c r="D896" s="10">
        <v>1</v>
      </c>
      <c r="E896" s="10">
        <v>1</v>
      </c>
      <c r="F896"/>
    </row>
    <row r="897" spans="1:6" x14ac:dyDescent="0.25">
      <c r="A897" s="13">
        <v>10.463007450809528</v>
      </c>
      <c r="B897" s="2">
        <v>-33.659531090723753</v>
      </c>
      <c r="C897" s="10">
        <v>1</v>
      </c>
      <c r="D897" s="10">
        <v>1</v>
      </c>
      <c r="E897" s="10">
        <v>1</v>
      </c>
      <c r="F897"/>
    </row>
    <row r="898" spans="1:6" x14ac:dyDescent="0.25">
      <c r="A898" s="13">
        <v>10.504674117481045</v>
      </c>
      <c r="B898" s="2">
        <v>-33.832823649337406</v>
      </c>
      <c r="C898" s="10">
        <v>1</v>
      </c>
      <c r="D898" s="10">
        <v>1</v>
      </c>
      <c r="E898" s="10">
        <v>1</v>
      </c>
      <c r="F898"/>
    </row>
    <row r="899" spans="1:6" x14ac:dyDescent="0.25">
      <c r="A899" s="13">
        <v>10.546340784145286</v>
      </c>
      <c r="B899" s="2">
        <v>-34.026503567787977</v>
      </c>
      <c r="C899" s="10">
        <v>1</v>
      </c>
      <c r="D899" s="10">
        <v>1</v>
      </c>
      <c r="E899" s="10">
        <v>1</v>
      </c>
      <c r="F899"/>
    </row>
    <row r="900" spans="1:6" x14ac:dyDescent="0.25">
      <c r="A900" s="13">
        <v>10.594951895254781</v>
      </c>
      <c r="B900" s="2">
        <v>-33.853211009174316</v>
      </c>
      <c r="C900" s="10">
        <v>1</v>
      </c>
      <c r="D900" s="10">
        <v>1</v>
      </c>
      <c r="E900" s="10">
        <v>1</v>
      </c>
      <c r="F900"/>
    </row>
    <row r="901" spans="1:6" x14ac:dyDescent="0.25">
      <c r="A901" s="13">
        <v>10.636618561919022</v>
      </c>
      <c r="B901" s="2">
        <v>-34.434250764525999</v>
      </c>
      <c r="C901" s="10">
        <v>1</v>
      </c>
      <c r="D901" s="10">
        <v>1</v>
      </c>
      <c r="E901" s="10">
        <v>1</v>
      </c>
      <c r="F901"/>
    </row>
    <row r="902" spans="1:6" x14ac:dyDescent="0.25">
      <c r="A902" s="13">
        <v>10.678285228590539</v>
      </c>
      <c r="B902" s="2">
        <v>-34.678899082568812</v>
      </c>
      <c r="C902" s="10">
        <v>1</v>
      </c>
      <c r="D902" s="10">
        <v>1</v>
      </c>
      <c r="E902" s="10">
        <v>1</v>
      </c>
      <c r="F902"/>
    </row>
    <row r="903" spans="1:6" x14ac:dyDescent="0.25">
      <c r="A903" s="13">
        <v>10.719951895254781</v>
      </c>
      <c r="B903" s="2">
        <v>-34.882772680937819</v>
      </c>
      <c r="C903" s="10">
        <v>1</v>
      </c>
      <c r="D903" s="10">
        <v>1</v>
      </c>
      <c r="E903" s="10">
        <v>1</v>
      </c>
      <c r="F903"/>
    </row>
    <row r="904" spans="1:6" x14ac:dyDescent="0.25">
      <c r="A904" s="13">
        <v>10.761618561919022</v>
      </c>
      <c r="B904" s="2">
        <v>-35.107033639143729</v>
      </c>
      <c r="C904" s="10">
        <v>1</v>
      </c>
      <c r="D904" s="10">
        <v>1</v>
      </c>
      <c r="E904" s="10">
        <v>1</v>
      </c>
      <c r="F904"/>
    </row>
    <row r="905" spans="1:6" x14ac:dyDescent="0.25">
      <c r="A905" s="13">
        <v>10.803285228590539</v>
      </c>
      <c r="B905" s="2">
        <v>-35.300713557594293</v>
      </c>
      <c r="C905" s="10">
        <v>1</v>
      </c>
      <c r="D905" s="10">
        <v>1</v>
      </c>
      <c r="E905" s="10">
        <v>1</v>
      </c>
      <c r="F905"/>
    </row>
    <row r="906" spans="1:6" x14ac:dyDescent="0.25">
      <c r="A906" s="13">
        <v>10.844951895254781</v>
      </c>
      <c r="B906" s="2">
        <v>-35.494393476044856</v>
      </c>
      <c r="C906" s="10">
        <v>1</v>
      </c>
      <c r="D906" s="10">
        <v>1</v>
      </c>
      <c r="E906" s="10">
        <v>1</v>
      </c>
      <c r="F906"/>
    </row>
    <row r="907" spans="1:6" x14ac:dyDescent="0.25">
      <c r="A907" s="13">
        <v>10.886618561919022</v>
      </c>
      <c r="B907" s="2">
        <v>-35.72884811416921</v>
      </c>
      <c r="C907" s="10">
        <v>1</v>
      </c>
      <c r="D907" s="10">
        <v>1</v>
      </c>
      <c r="E907" s="10">
        <v>1</v>
      </c>
      <c r="F907"/>
    </row>
    <row r="908" spans="1:6" x14ac:dyDescent="0.25">
      <c r="A908" s="13">
        <v>10.928285228590539</v>
      </c>
      <c r="B908" s="2">
        <v>-35.983690112130475</v>
      </c>
      <c r="C908" s="10">
        <v>1</v>
      </c>
      <c r="D908" s="10">
        <v>1</v>
      </c>
      <c r="E908" s="10">
        <v>1</v>
      </c>
      <c r="F908"/>
    </row>
    <row r="909" spans="1:6" x14ac:dyDescent="0.25">
      <c r="A909" s="13">
        <v>10.969951895254781</v>
      </c>
      <c r="B909" s="2">
        <v>-36.248725790010198</v>
      </c>
      <c r="C909" s="10">
        <v>1</v>
      </c>
      <c r="D909" s="10">
        <v>1</v>
      </c>
      <c r="E909" s="10">
        <v>1</v>
      </c>
      <c r="F909"/>
    </row>
    <row r="910" spans="1:6" x14ac:dyDescent="0.25">
      <c r="A910" s="13">
        <v>11.011618561919022</v>
      </c>
      <c r="B910" s="2">
        <v>-36.493374108053004</v>
      </c>
      <c r="C910" s="10">
        <v>1</v>
      </c>
      <c r="D910" s="10">
        <v>1</v>
      </c>
      <c r="E910" s="10">
        <v>1</v>
      </c>
      <c r="F910"/>
    </row>
    <row r="911" spans="1:6" x14ac:dyDescent="0.25">
      <c r="A911" s="13">
        <v>11.053285228590539</v>
      </c>
      <c r="B911" s="2">
        <v>-36.717635066258921</v>
      </c>
      <c r="C911" s="10">
        <v>1</v>
      </c>
      <c r="D911" s="10">
        <v>1</v>
      </c>
      <c r="E911" s="10">
        <v>1</v>
      </c>
      <c r="F911"/>
    </row>
    <row r="912" spans="1:6" x14ac:dyDescent="0.25">
      <c r="A912" s="13">
        <v>11.094951895254781</v>
      </c>
      <c r="B912" s="2">
        <v>-37.003058103975533</v>
      </c>
      <c r="C912" s="10">
        <v>1</v>
      </c>
      <c r="D912" s="10">
        <v>1</v>
      </c>
      <c r="E912" s="10">
        <v>1</v>
      </c>
      <c r="F912"/>
    </row>
    <row r="913" spans="1:6" x14ac:dyDescent="0.25">
      <c r="A913" s="13">
        <v>11.136618561919022</v>
      </c>
      <c r="B913" s="2">
        <v>-37.257900101936798</v>
      </c>
      <c r="C913" s="10">
        <v>1</v>
      </c>
      <c r="D913" s="10">
        <v>1</v>
      </c>
      <c r="E913" s="10">
        <v>1</v>
      </c>
      <c r="F913"/>
    </row>
    <row r="914" spans="1:6" x14ac:dyDescent="0.25">
      <c r="A914" s="13">
        <v>11.178285228590539</v>
      </c>
      <c r="B914" s="2">
        <v>-37.533129459734965</v>
      </c>
      <c r="C914" s="10">
        <v>1</v>
      </c>
      <c r="D914" s="10">
        <v>1</v>
      </c>
      <c r="E914" s="10">
        <v>1</v>
      </c>
      <c r="F914"/>
    </row>
    <row r="915" spans="1:6" x14ac:dyDescent="0.25">
      <c r="A915" s="13">
        <v>11.219951895254781</v>
      </c>
      <c r="B915" s="2">
        <v>-37.44138634046891</v>
      </c>
      <c r="C915" s="10">
        <v>1</v>
      </c>
      <c r="D915" s="10">
        <v>1</v>
      </c>
      <c r="E915" s="10">
        <v>1</v>
      </c>
      <c r="F915"/>
    </row>
    <row r="916" spans="1:6" x14ac:dyDescent="0.25">
      <c r="A916" s="13">
        <v>11.261618561919022</v>
      </c>
      <c r="B916" s="2">
        <v>-37.981651376146786</v>
      </c>
      <c r="C916" s="10">
        <v>1</v>
      </c>
      <c r="D916" s="10">
        <v>1</v>
      </c>
      <c r="E916" s="10">
        <v>1</v>
      </c>
      <c r="F916"/>
    </row>
    <row r="917" spans="1:6" x14ac:dyDescent="0.25">
      <c r="A917" s="13">
        <v>11.303285228590539</v>
      </c>
      <c r="B917" s="2">
        <v>-38.267074413863405</v>
      </c>
      <c r="C917" s="10">
        <v>1</v>
      </c>
      <c r="D917" s="10">
        <v>1</v>
      </c>
      <c r="E917" s="10">
        <v>1</v>
      </c>
      <c r="F917"/>
    </row>
    <row r="918" spans="1:6" x14ac:dyDescent="0.25">
      <c r="A918" s="13">
        <v>11.344951895254781</v>
      </c>
      <c r="B918" s="2">
        <v>-38.511722731906218</v>
      </c>
      <c r="C918" s="10">
        <v>1</v>
      </c>
      <c r="D918" s="10">
        <v>1</v>
      </c>
      <c r="E918" s="10">
        <v>1</v>
      </c>
      <c r="F918"/>
    </row>
    <row r="919" spans="1:6" x14ac:dyDescent="0.25">
      <c r="A919" s="13">
        <v>11.386618561919022</v>
      </c>
      <c r="B919" s="2">
        <v>-38.766564729867483</v>
      </c>
      <c r="C919" s="10">
        <v>1</v>
      </c>
      <c r="D919" s="10">
        <v>1</v>
      </c>
      <c r="E919" s="10">
        <v>1</v>
      </c>
      <c r="F919"/>
    </row>
    <row r="920" spans="1:6" x14ac:dyDescent="0.25">
      <c r="A920" s="13">
        <v>11.428285228590539</v>
      </c>
      <c r="B920" s="2">
        <v>-39.031600407747199</v>
      </c>
      <c r="C920" s="10">
        <v>1</v>
      </c>
      <c r="D920" s="10">
        <v>1</v>
      </c>
      <c r="E920" s="10">
        <v>1</v>
      </c>
      <c r="F920"/>
    </row>
    <row r="921" spans="1:6" x14ac:dyDescent="0.25">
      <c r="A921" s="13">
        <v>11.469951895254781</v>
      </c>
      <c r="B921" s="2">
        <v>-39.286442405708463</v>
      </c>
      <c r="C921" s="10">
        <v>1</v>
      </c>
      <c r="D921" s="10">
        <v>1</v>
      </c>
      <c r="E921" s="10">
        <v>1</v>
      </c>
      <c r="F921"/>
    </row>
    <row r="922" spans="1:6" x14ac:dyDescent="0.25">
      <c r="A922" s="13">
        <v>11.511618561919022</v>
      </c>
      <c r="B922" s="2">
        <v>-39.582059123343527</v>
      </c>
      <c r="C922" s="10">
        <v>1</v>
      </c>
      <c r="D922" s="10">
        <v>1</v>
      </c>
      <c r="E922" s="10">
        <v>1</v>
      </c>
      <c r="F922"/>
    </row>
    <row r="923" spans="1:6" x14ac:dyDescent="0.25">
      <c r="A923" s="13">
        <v>11.553285228590539</v>
      </c>
      <c r="B923" s="2">
        <v>-39.87767584097859</v>
      </c>
      <c r="C923" s="10">
        <v>1</v>
      </c>
      <c r="D923" s="10">
        <v>1</v>
      </c>
      <c r="E923" s="10">
        <v>1</v>
      </c>
      <c r="F923"/>
    </row>
    <row r="924" spans="1:6" x14ac:dyDescent="0.25">
      <c r="A924" s="13">
        <v>11.594951895254781</v>
      </c>
      <c r="B924" s="2">
        <v>-40.132517838939854</v>
      </c>
      <c r="C924" s="10">
        <v>1</v>
      </c>
      <c r="D924" s="10">
        <v>1</v>
      </c>
      <c r="E924" s="10">
        <v>1</v>
      </c>
      <c r="F924"/>
    </row>
    <row r="925" spans="1:6" x14ac:dyDescent="0.25">
      <c r="A925" s="13">
        <v>11.636618561919022</v>
      </c>
      <c r="B925" s="2">
        <v>-40.417940876656473</v>
      </c>
      <c r="C925" s="10">
        <v>1</v>
      </c>
      <c r="D925" s="10">
        <v>1</v>
      </c>
      <c r="E925" s="10">
        <v>1</v>
      </c>
      <c r="F925"/>
    </row>
    <row r="926" spans="1:6" x14ac:dyDescent="0.25">
      <c r="A926" s="13">
        <v>11.678285228590539</v>
      </c>
      <c r="B926" s="2">
        <v>-40.662589194699287</v>
      </c>
      <c r="C926" s="10">
        <v>1</v>
      </c>
      <c r="D926" s="10">
        <v>1</v>
      </c>
      <c r="E926" s="10">
        <v>1</v>
      </c>
      <c r="F926"/>
    </row>
    <row r="927" spans="1:6" x14ac:dyDescent="0.25">
      <c r="A927" s="13">
        <v>11.719951895254781</v>
      </c>
      <c r="B927" s="2">
        <v>-40.948012232415905</v>
      </c>
      <c r="C927" s="10">
        <v>1</v>
      </c>
      <c r="D927" s="10">
        <v>1</v>
      </c>
      <c r="E927" s="10">
        <v>1</v>
      </c>
      <c r="F927"/>
    </row>
    <row r="928" spans="1:6" x14ac:dyDescent="0.25">
      <c r="A928" s="13">
        <v>11.775507450809528</v>
      </c>
      <c r="B928" s="2">
        <v>-41.233435270132524</v>
      </c>
      <c r="C928" s="10">
        <v>1</v>
      </c>
      <c r="D928" s="10">
        <v>1</v>
      </c>
      <c r="E928" s="10">
        <v>1</v>
      </c>
      <c r="F928"/>
    </row>
    <row r="929" spans="1:6" x14ac:dyDescent="0.25">
      <c r="A929" s="13">
        <v>11.817174117481045</v>
      </c>
      <c r="B929" s="2">
        <v>-41.569826707441386</v>
      </c>
      <c r="C929" s="10">
        <v>1</v>
      </c>
      <c r="D929" s="10">
        <v>1</v>
      </c>
      <c r="E929" s="10">
        <v>1</v>
      </c>
      <c r="F929"/>
    </row>
    <row r="930" spans="1:6" x14ac:dyDescent="0.25">
      <c r="A930" s="13">
        <v>11.858840784145286</v>
      </c>
      <c r="B930" s="2">
        <v>-41.865443425076457</v>
      </c>
      <c r="C930" s="10">
        <v>1</v>
      </c>
      <c r="D930" s="10">
        <v>1</v>
      </c>
      <c r="E930" s="10">
        <v>1</v>
      </c>
      <c r="F930"/>
    </row>
    <row r="931" spans="1:6" x14ac:dyDescent="0.25">
      <c r="A931" s="13">
        <v>11.900507450809528</v>
      </c>
      <c r="B931" s="2">
        <v>-42.059123343527013</v>
      </c>
      <c r="C931" s="10">
        <v>1</v>
      </c>
      <c r="D931" s="10">
        <v>1</v>
      </c>
      <c r="E931" s="10">
        <v>1</v>
      </c>
      <c r="F931"/>
    </row>
    <row r="932" spans="1:6" x14ac:dyDescent="0.25">
      <c r="A932" s="13">
        <v>11.942174117481045</v>
      </c>
      <c r="B932" s="2">
        <v>-42.487257900101937</v>
      </c>
      <c r="C932" s="10">
        <v>1</v>
      </c>
      <c r="D932" s="10">
        <v>1</v>
      </c>
      <c r="E932" s="10">
        <v>1</v>
      </c>
      <c r="F932"/>
    </row>
    <row r="933" spans="1:6" x14ac:dyDescent="0.25">
      <c r="A933" s="13">
        <v>11.983840784145286</v>
      </c>
      <c r="B933" s="2">
        <v>-42.833843017329258</v>
      </c>
      <c r="C933" s="10">
        <v>1</v>
      </c>
      <c r="D933" s="10">
        <v>1</v>
      </c>
      <c r="E933" s="10">
        <v>1</v>
      </c>
      <c r="F933"/>
    </row>
    <row r="934" spans="1:6" x14ac:dyDescent="0.25">
      <c r="A934" s="13">
        <v>12.025507450809528</v>
      </c>
      <c r="B934" s="2">
        <v>-43.129459734964328</v>
      </c>
      <c r="C934" s="10">
        <v>1</v>
      </c>
      <c r="D934" s="10">
        <v>1</v>
      </c>
      <c r="E934" s="10">
        <v>1</v>
      </c>
      <c r="F934"/>
    </row>
    <row r="935" spans="1:6" x14ac:dyDescent="0.25">
      <c r="A935" s="13">
        <v>12.067174117481045</v>
      </c>
      <c r="B935" s="2">
        <v>-43.445463812436287</v>
      </c>
      <c r="C935" s="10">
        <v>1</v>
      </c>
      <c r="D935" s="10">
        <v>1</v>
      </c>
      <c r="E935" s="10">
        <v>1</v>
      </c>
      <c r="F935"/>
    </row>
    <row r="936" spans="1:6" x14ac:dyDescent="0.25">
      <c r="A936" s="13">
        <v>12.108840784145286</v>
      </c>
      <c r="B936" s="2">
        <v>-43.751274209989809</v>
      </c>
      <c r="C936" s="10">
        <v>1</v>
      </c>
      <c r="D936" s="10">
        <v>1</v>
      </c>
      <c r="E936" s="10">
        <v>1</v>
      </c>
      <c r="F936"/>
    </row>
    <row r="937" spans="1:6" x14ac:dyDescent="0.25">
      <c r="A937" s="13">
        <v>12.150507450809528</v>
      </c>
      <c r="B937" s="2">
        <v>-43.914373088685011</v>
      </c>
      <c r="C937" s="10">
        <v>1</v>
      </c>
      <c r="D937" s="10">
        <v>1</v>
      </c>
      <c r="E937" s="10">
        <v>1</v>
      </c>
      <c r="F937"/>
    </row>
    <row r="938" spans="1:6" x14ac:dyDescent="0.25">
      <c r="A938" s="13">
        <v>12.192174117481045</v>
      </c>
      <c r="B938" s="2">
        <v>-44.260958205912338</v>
      </c>
      <c r="C938" s="10">
        <v>1</v>
      </c>
      <c r="D938" s="10">
        <v>1</v>
      </c>
      <c r="E938" s="10">
        <v>1</v>
      </c>
      <c r="F938"/>
    </row>
    <row r="939" spans="1:6" x14ac:dyDescent="0.25">
      <c r="A939" s="13">
        <v>12.233840784145286</v>
      </c>
      <c r="B939" s="2">
        <v>-44.658511722731909</v>
      </c>
      <c r="C939" s="10">
        <v>1</v>
      </c>
      <c r="D939" s="10">
        <v>1</v>
      </c>
      <c r="E939" s="10">
        <v>1</v>
      </c>
      <c r="F939"/>
    </row>
    <row r="940" spans="1:6" x14ac:dyDescent="0.25">
      <c r="A940" s="13">
        <v>12.275507450809528</v>
      </c>
      <c r="B940" s="2">
        <v>-44.923547400611625</v>
      </c>
      <c r="C940" s="10">
        <v>1</v>
      </c>
      <c r="D940" s="10">
        <v>1</v>
      </c>
      <c r="E940" s="10">
        <v>1</v>
      </c>
      <c r="F940"/>
    </row>
    <row r="941" spans="1:6" x14ac:dyDescent="0.25">
      <c r="A941" s="13">
        <v>12.317174117481045</v>
      </c>
      <c r="B941" s="2">
        <v>-45.361875637104994</v>
      </c>
      <c r="C941" s="10">
        <v>1</v>
      </c>
      <c r="D941" s="10">
        <v>1</v>
      </c>
      <c r="E941" s="10">
        <v>1</v>
      </c>
      <c r="F941"/>
    </row>
    <row r="942" spans="1:6" x14ac:dyDescent="0.25">
      <c r="A942" s="13">
        <v>12.358840784145286</v>
      </c>
      <c r="B942" s="2">
        <v>-45.769622833843016</v>
      </c>
      <c r="C942" s="10">
        <v>1</v>
      </c>
      <c r="D942" s="10">
        <v>1</v>
      </c>
      <c r="E942" s="10">
        <v>1</v>
      </c>
      <c r="F942"/>
    </row>
    <row r="943" spans="1:6" x14ac:dyDescent="0.25">
      <c r="A943" s="13">
        <v>12.400507450809528</v>
      </c>
      <c r="B943" s="2">
        <v>-46.156982670744142</v>
      </c>
      <c r="C943" s="10">
        <v>1</v>
      </c>
      <c r="D943" s="10">
        <v>1</v>
      </c>
      <c r="E943" s="10">
        <v>1</v>
      </c>
      <c r="F943"/>
    </row>
    <row r="944" spans="1:6" x14ac:dyDescent="0.25">
      <c r="A944" s="13">
        <v>12.442174117481045</v>
      </c>
      <c r="B944" s="2">
        <v>-46.574923547400608</v>
      </c>
      <c r="C944" s="10">
        <v>1</v>
      </c>
      <c r="D944" s="10">
        <v>1</v>
      </c>
      <c r="E944" s="10">
        <v>1</v>
      </c>
      <c r="F944"/>
    </row>
    <row r="945" spans="1:6" x14ac:dyDescent="0.25">
      <c r="A945" s="13">
        <v>12.483840784145286</v>
      </c>
      <c r="B945" s="2">
        <v>-46.982670744138638</v>
      </c>
      <c r="C945" s="10">
        <v>1</v>
      </c>
      <c r="D945" s="10">
        <v>1</v>
      </c>
      <c r="E945" s="10">
        <v>1</v>
      </c>
      <c r="F945"/>
    </row>
    <row r="946" spans="1:6" x14ac:dyDescent="0.25">
      <c r="A946" s="13">
        <v>12.525507450809528</v>
      </c>
      <c r="B946" s="2">
        <v>-47.410805300713555</v>
      </c>
      <c r="C946" s="10">
        <v>1</v>
      </c>
      <c r="D946" s="10">
        <v>1</v>
      </c>
      <c r="E946" s="10">
        <v>1</v>
      </c>
      <c r="F946"/>
    </row>
    <row r="947" spans="1:6" x14ac:dyDescent="0.25">
      <c r="A947" s="13">
        <v>12.567174117481045</v>
      </c>
      <c r="B947" s="2">
        <v>-47.849133537206932</v>
      </c>
      <c r="C947" s="10">
        <v>1</v>
      </c>
      <c r="D947" s="10">
        <v>1</v>
      </c>
      <c r="E947" s="10">
        <v>1</v>
      </c>
      <c r="F947"/>
    </row>
    <row r="948" spans="1:6" x14ac:dyDescent="0.25">
      <c r="A948" s="13">
        <v>12.608840784145286</v>
      </c>
      <c r="B948" s="2">
        <v>-48.307849133537211</v>
      </c>
      <c r="C948" s="10">
        <v>1</v>
      </c>
      <c r="D948" s="10">
        <v>1</v>
      </c>
      <c r="E948" s="10">
        <v>1</v>
      </c>
      <c r="F948"/>
    </row>
    <row r="949" spans="1:6" x14ac:dyDescent="0.25">
      <c r="A949" s="13">
        <v>12.650507450809528</v>
      </c>
      <c r="B949" s="2">
        <v>-48.786952089704386</v>
      </c>
      <c r="C949" s="10">
        <v>1</v>
      </c>
      <c r="D949" s="10">
        <v>1</v>
      </c>
      <c r="E949" s="10">
        <v>1</v>
      </c>
      <c r="F949"/>
    </row>
    <row r="950" spans="1:6" x14ac:dyDescent="0.25">
      <c r="A950" s="13">
        <v>12.692174117481045</v>
      </c>
      <c r="B950" s="2">
        <v>-49.276248725790012</v>
      </c>
      <c r="C950" s="10">
        <v>1</v>
      </c>
      <c r="D950" s="10">
        <v>1</v>
      </c>
      <c r="E950" s="10">
        <v>1</v>
      </c>
      <c r="F950"/>
    </row>
    <row r="951" spans="1:6" x14ac:dyDescent="0.25">
      <c r="A951" s="13">
        <v>12.733840784145286</v>
      </c>
      <c r="B951" s="2">
        <v>-49.694189602446485</v>
      </c>
      <c r="C951" s="10">
        <v>1</v>
      </c>
      <c r="D951" s="10">
        <v>1</v>
      </c>
      <c r="E951" s="10">
        <v>1</v>
      </c>
      <c r="F951"/>
    </row>
    <row r="952" spans="1:6" x14ac:dyDescent="0.25">
      <c r="A952" s="13">
        <v>12.775507450809528</v>
      </c>
      <c r="B952" s="2">
        <v>-50.254841997961265</v>
      </c>
      <c r="C952" s="10">
        <v>1</v>
      </c>
      <c r="D952" s="10">
        <v>1</v>
      </c>
      <c r="E952" s="10">
        <v>1</v>
      </c>
      <c r="F952"/>
    </row>
    <row r="953" spans="1:6" x14ac:dyDescent="0.25">
      <c r="A953" s="13">
        <v>12.817174117481045</v>
      </c>
      <c r="B953" s="2">
        <v>-50.774719673802245</v>
      </c>
      <c r="C953" s="10">
        <v>1</v>
      </c>
      <c r="D953" s="10">
        <v>1</v>
      </c>
      <c r="E953" s="10">
        <v>1</v>
      </c>
      <c r="F953"/>
    </row>
    <row r="954" spans="1:6" x14ac:dyDescent="0.25">
      <c r="A954" s="13">
        <v>12.865785228590539</v>
      </c>
      <c r="B954" s="2">
        <v>-51.416921508664629</v>
      </c>
      <c r="C954" s="10">
        <v>1</v>
      </c>
      <c r="D954" s="10">
        <v>1</v>
      </c>
      <c r="E954" s="10">
        <v>1</v>
      </c>
      <c r="F954"/>
    </row>
    <row r="955" spans="1:6" x14ac:dyDescent="0.25">
      <c r="A955" s="13">
        <v>12.914396339700033</v>
      </c>
      <c r="B955" s="2">
        <v>-52.048929663608568</v>
      </c>
      <c r="C955" s="10">
        <v>1</v>
      </c>
      <c r="D955" s="10">
        <v>1</v>
      </c>
      <c r="E955" s="10">
        <v>1</v>
      </c>
      <c r="F955"/>
    </row>
    <row r="956" spans="1:6" x14ac:dyDescent="0.25">
      <c r="A956" s="13">
        <v>12.956063006364275</v>
      </c>
      <c r="B956" s="2">
        <v>-52.701325178389403</v>
      </c>
      <c r="C956" s="10">
        <v>1</v>
      </c>
      <c r="D956" s="10">
        <v>1</v>
      </c>
      <c r="E956" s="10">
        <v>1</v>
      </c>
      <c r="F956"/>
    </row>
    <row r="957" spans="1:6" x14ac:dyDescent="0.25">
      <c r="A957" s="13">
        <v>12.997729673035792</v>
      </c>
      <c r="B957" s="2">
        <v>-53.333333333333336</v>
      </c>
      <c r="C957" s="10">
        <v>1</v>
      </c>
      <c r="D957" s="10">
        <v>1</v>
      </c>
      <c r="E957" s="10">
        <v>1</v>
      </c>
      <c r="F957"/>
    </row>
    <row r="958" spans="1:6" x14ac:dyDescent="0.25">
      <c r="A958" s="13">
        <v>13.039396339700033</v>
      </c>
      <c r="B958" s="2">
        <v>-53.985728848114171</v>
      </c>
      <c r="C958" s="10">
        <v>1</v>
      </c>
      <c r="D958" s="10">
        <v>1</v>
      </c>
      <c r="E958" s="10">
        <v>1</v>
      </c>
      <c r="F958"/>
    </row>
    <row r="959" spans="1:6" x14ac:dyDescent="0.25">
      <c r="A959" s="13">
        <v>13.081063006364275</v>
      </c>
      <c r="B959" s="2">
        <v>-54.648318042813457</v>
      </c>
      <c r="C959" s="10">
        <v>1</v>
      </c>
      <c r="D959" s="10">
        <v>1</v>
      </c>
      <c r="E959" s="10">
        <v>1</v>
      </c>
      <c r="F959"/>
    </row>
    <row r="960" spans="1:6" x14ac:dyDescent="0.25">
      <c r="A960" s="13">
        <v>13.122729673035792</v>
      </c>
      <c r="B960" s="2">
        <v>-55.433231396534154</v>
      </c>
      <c r="C960" s="10">
        <v>1</v>
      </c>
      <c r="D960" s="10">
        <v>1</v>
      </c>
      <c r="E960" s="10">
        <v>1</v>
      </c>
      <c r="F960"/>
    </row>
    <row r="961" spans="1:6" x14ac:dyDescent="0.25">
      <c r="A961" s="13">
        <v>13.164396339700033</v>
      </c>
      <c r="B961" s="2">
        <v>-56.065239551478086</v>
      </c>
      <c r="C961" s="10">
        <v>1</v>
      </c>
      <c r="D961" s="10">
        <v>1</v>
      </c>
      <c r="E961" s="10">
        <v>1</v>
      </c>
      <c r="F961"/>
    </row>
    <row r="962" spans="1:6" x14ac:dyDescent="0.25">
      <c r="A962" s="13">
        <v>13.213007450809528</v>
      </c>
      <c r="B962" s="2">
        <v>-56.860346585117227</v>
      </c>
      <c r="C962" s="10">
        <v>1</v>
      </c>
      <c r="D962" s="10">
        <v>1</v>
      </c>
      <c r="E962" s="10">
        <v>1</v>
      </c>
      <c r="F962"/>
    </row>
    <row r="963" spans="1:6" x14ac:dyDescent="0.25">
      <c r="A963" s="13">
        <v>13.254674117481045</v>
      </c>
      <c r="B963" s="2">
        <v>-57.522935779816514</v>
      </c>
      <c r="C963" s="10">
        <v>1</v>
      </c>
      <c r="D963" s="10">
        <v>1</v>
      </c>
      <c r="E963" s="10">
        <v>1</v>
      </c>
      <c r="F963"/>
    </row>
    <row r="964" spans="1:6" x14ac:dyDescent="0.25">
      <c r="A964" s="13">
        <v>13.296340784145286</v>
      </c>
      <c r="B964" s="2">
        <v>-58.277268093781856</v>
      </c>
      <c r="C964" s="10">
        <v>1</v>
      </c>
      <c r="D964" s="10">
        <v>1</v>
      </c>
      <c r="E964" s="10">
        <v>1</v>
      </c>
      <c r="F964"/>
    </row>
    <row r="965" spans="1:6" x14ac:dyDescent="0.25">
      <c r="A965" s="13">
        <v>13.338007450809528</v>
      </c>
      <c r="B965" s="2">
        <v>-59.062181447502546</v>
      </c>
      <c r="C965" s="10">
        <v>1</v>
      </c>
      <c r="D965" s="10">
        <v>1</v>
      </c>
      <c r="E965" s="10">
        <v>1</v>
      </c>
      <c r="F965"/>
    </row>
    <row r="966" spans="1:6" x14ac:dyDescent="0.25">
      <c r="A966" s="13">
        <v>13.379674117481045</v>
      </c>
      <c r="B966" s="2">
        <v>-59.847094801223243</v>
      </c>
      <c r="C966" s="10">
        <v>1</v>
      </c>
      <c r="D966" s="10">
        <v>1</v>
      </c>
      <c r="E966" s="10">
        <v>1</v>
      </c>
      <c r="F966"/>
    </row>
    <row r="967" spans="1:6" x14ac:dyDescent="0.25">
      <c r="A967" s="13">
        <v>13.421340784145286</v>
      </c>
      <c r="B967" s="2">
        <v>-60.693170234454641</v>
      </c>
      <c r="C967" s="10">
        <v>1</v>
      </c>
      <c r="D967" s="10">
        <v>1</v>
      </c>
      <c r="E967" s="10">
        <v>1</v>
      </c>
      <c r="F967"/>
    </row>
    <row r="968" spans="1:6" x14ac:dyDescent="0.25">
      <c r="A968" s="13">
        <v>13.463007450809528</v>
      </c>
      <c r="B968" s="2">
        <v>-61.559633027522935</v>
      </c>
      <c r="C968" s="10">
        <v>1</v>
      </c>
      <c r="D968" s="10">
        <v>1</v>
      </c>
      <c r="E968" s="10">
        <v>1</v>
      </c>
      <c r="F968"/>
    </row>
    <row r="969" spans="1:6" x14ac:dyDescent="0.25">
      <c r="A969" s="13">
        <v>13.504674117481045</v>
      </c>
      <c r="B969" s="2">
        <v>-62.415902140672777</v>
      </c>
      <c r="C969" s="10">
        <v>1</v>
      </c>
      <c r="D969" s="10">
        <v>1</v>
      </c>
      <c r="E969" s="10">
        <v>1</v>
      </c>
      <c r="F969"/>
    </row>
    <row r="970" spans="1:6" x14ac:dyDescent="0.25">
      <c r="A970" s="13">
        <v>13.546340784145286</v>
      </c>
      <c r="B970" s="2">
        <v>-63.272171253822634</v>
      </c>
      <c r="C970" s="10">
        <v>1</v>
      </c>
      <c r="D970" s="10">
        <v>1</v>
      </c>
      <c r="E970" s="10">
        <v>1</v>
      </c>
      <c r="F970"/>
    </row>
    <row r="971" spans="1:6" x14ac:dyDescent="0.25">
      <c r="A971" s="13">
        <v>13.588007450809528</v>
      </c>
      <c r="B971" s="2">
        <v>-64.138634046890928</v>
      </c>
      <c r="C971" s="10">
        <v>1</v>
      </c>
      <c r="D971" s="10">
        <v>1</v>
      </c>
      <c r="E971" s="10">
        <v>1</v>
      </c>
      <c r="F971"/>
    </row>
    <row r="972" spans="1:6" x14ac:dyDescent="0.25">
      <c r="A972" s="13">
        <v>13.629674117481045</v>
      </c>
      <c r="B972" s="2">
        <v>-65.035677879714569</v>
      </c>
      <c r="C972" s="10">
        <v>1</v>
      </c>
      <c r="D972" s="10">
        <v>1</v>
      </c>
      <c r="E972" s="10">
        <v>1</v>
      </c>
      <c r="F972"/>
    </row>
    <row r="973" spans="1:6" x14ac:dyDescent="0.25">
      <c r="A973" s="13">
        <v>13.671340784145286</v>
      </c>
      <c r="B973" s="2">
        <v>-65.942915392456669</v>
      </c>
      <c r="C973" s="10">
        <v>1</v>
      </c>
      <c r="D973" s="10">
        <v>1</v>
      </c>
      <c r="E973" s="10">
        <v>1</v>
      </c>
      <c r="F973"/>
    </row>
    <row r="974" spans="1:6" x14ac:dyDescent="0.25">
      <c r="A974" s="13">
        <v>13.713007450809528</v>
      </c>
      <c r="B974" s="2">
        <v>-66.636085626911324</v>
      </c>
      <c r="C974" s="10">
        <v>1</v>
      </c>
      <c r="D974" s="10">
        <v>1</v>
      </c>
      <c r="E974" s="10">
        <v>1</v>
      </c>
      <c r="F974"/>
    </row>
    <row r="975" spans="1:6" x14ac:dyDescent="0.25">
      <c r="A975" s="13">
        <v>13.754674117481045</v>
      </c>
      <c r="B975" s="2">
        <v>-67.665647298674813</v>
      </c>
      <c r="C975" s="10">
        <v>1</v>
      </c>
      <c r="D975" s="10">
        <v>1</v>
      </c>
      <c r="E975" s="10">
        <v>1</v>
      </c>
      <c r="F975"/>
    </row>
    <row r="976" spans="1:6" x14ac:dyDescent="0.25">
      <c r="A976" s="13">
        <v>13.796340784145286</v>
      </c>
      <c r="B976" s="2">
        <v>-68.674821610601427</v>
      </c>
      <c r="C976" s="10">
        <v>1</v>
      </c>
      <c r="D976" s="10">
        <v>1</v>
      </c>
      <c r="E976" s="10">
        <v>1</v>
      </c>
      <c r="F976"/>
    </row>
    <row r="977" spans="1:6" x14ac:dyDescent="0.25">
      <c r="A977" s="13">
        <v>13.838007450809528</v>
      </c>
      <c r="B977" s="2">
        <v>-69.745158002038735</v>
      </c>
      <c r="C977" s="10">
        <v>1</v>
      </c>
      <c r="D977" s="10">
        <v>1</v>
      </c>
      <c r="E977" s="10">
        <v>1</v>
      </c>
      <c r="F977"/>
    </row>
    <row r="978" spans="1:6" x14ac:dyDescent="0.25">
      <c r="A978" s="13">
        <v>13.879674117481045</v>
      </c>
      <c r="B978" s="2">
        <v>-70.662589194699279</v>
      </c>
      <c r="C978" s="10">
        <v>1</v>
      </c>
      <c r="D978" s="10">
        <v>1</v>
      </c>
      <c r="E978" s="10">
        <v>1</v>
      </c>
      <c r="F978"/>
    </row>
    <row r="979" spans="1:6" x14ac:dyDescent="0.25">
      <c r="A979" s="13">
        <v>13.928285228590539</v>
      </c>
      <c r="B979" s="2">
        <v>-71.794087665647311</v>
      </c>
      <c r="C979" s="10">
        <v>1</v>
      </c>
      <c r="D979" s="10">
        <v>1</v>
      </c>
      <c r="E979" s="10">
        <v>1</v>
      </c>
      <c r="F979"/>
    </row>
    <row r="980" spans="1:6" x14ac:dyDescent="0.25">
      <c r="A980" s="13">
        <v>13.969951895254781</v>
      </c>
      <c r="B980" s="2">
        <v>-72.986748216106008</v>
      </c>
      <c r="C980" s="10">
        <v>1</v>
      </c>
      <c r="D980" s="10">
        <v>1</v>
      </c>
      <c r="E980" s="10">
        <v>1</v>
      </c>
      <c r="F980"/>
    </row>
    <row r="981" spans="1:6" x14ac:dyDescent="0.25">
      <c r="A981" s="13">
        <v>14.011618561919022</v>
      </c>
      <c r="B981" s="2">
        <v>-74.209989806320081</v>
      </c>
      <c r="C981" s="10">
        <v>1</v>
      </c>
      <c r="D981" s="10">
        <v>1</v>
      </c>
      <c r="E981" s="10">
        <v>1</v>
      </c>
      <c r="F981"/>
    </row>
    <row r="982" spans="1:6" x14ac:dyDescent="0.25">
      <c r="A982" s="13">
        <v>14.053285228590539</v>
      </c>
      <c r="B982" s="2">
        <v>-75.463812436289501</v>
      </c>
      <c r="C982" s="10">
        <v>1</v>
      </c>
      <c r="D982" s="10">
        <v>1</v>
      </c>
      <c r="E982" s="10">
        <v>1</v>
      </c>
      <c r="F982"/>
    </row>
    <row r="983" spans="1:6" x14ac:dyDescent="0.25">
      <c r="A983" s="13">
        <v>14.094951895254781</v>
      </c>
      <c r="B983" s="2">
        <v>-76.687054026503574</v>
      </c>
      <c r="C983" s="10">
        <v>1</v>
      </c>
      <c r="D983" s="10">
        <v>1</v>
      </c>
      <c r="E983" s="10">
        <v>1</v>
      </c>
      <c r="F983"/>
    </row>
    <row r="984" spans="1:6" x14ac:dyDescent="0.25">
      <c r="A984" s="13">
        <v>14.136618561919022</v>
      </c>
      <c r="B984" s="2">
        <v>-77.869520897043842</v>
      </c>
      <c r="C984" s="10">
        <v>1</v>
      </c>
      <c r="D984" s="10">
        <v>1</v>
      </c>
      <c r="E984" s="10">
        <v>1</v>
      </c>
      <c r="F984"/>
    </row>
    <row r="985" spans="1:6" x14ac:dyDescent="0.25">
      <c r="A985" s="13">
        <v>14.178285228590539</v>
      </c>
      <c r="B985" s="2">
        <v>-79.215086646279303</v>
      </c>
      <c r="C985" s="10">
        <v>1</v>
      </c>
      <c r="D985" s="10">
        <v>1</v>
      </c>
      <c r="E985" s="10">
        <v>1</v>
      </c>
      <c r="F985"/>
    </row>
    <row r="986" spans="1:6" x14ac:dyDescent="0.25">
      <c r="A986" s="13">
        <v>14.219951895254781</v>
      </c>
      <c r="B986" s="2">
        <v>-80.438328236493376</v>
      </c>
      <c r="C986" s="10">
        <v>1</v>
      </c>
      <c r="D986" s="10">
        <v>1</v>
      </c>
      <c r="E986" s="10">
        <v>1</v>
      </c>
      <c r="F986"/>
    </row>
    <row r="987" spans="1:6" x14ac:dyDescent="0.25">
      <c r="A987" s="13">
        <v>14.261618561919022</v>
      </c>
      <c r="B987" s="2">
        <v>-81.804281345565755</v>
      </c>
      <c r="C987" s="10">
        <v>1</v>
      </c>
      <c r="D987" s="10">
        <v>1</v>
      </c>
      <c r="E987" s="10">
        <v>1</v>
      </c>
      <c r="F987"/>
    </row>
    <row r="988" spans="1:6" x14ac:dyDescent="0.25">
      <c r="A988" s="13">
        <v>14.303285228590539</v>
      </c>
      <c r="B988" s="2">
        <v>-83.047910295616717</v>
      </c>
      <c r="C988" s="10">
        <v>1</v>
      </c>
      <c r="D988" s="10">
        <v>1</v>
      </c>
      <c r="E988" s="10">
        <v>1</v>
      </c>
      <c r="F988"/>
    </row>
    <row r="989" spans="1:6" x14ac:dyDescent="0.25">
      <c r="A989" s="13">
        <v>14.344951895254781</v>
      </c>
      <c r="B989" s="2">
        <v>-84.403669724770637</v>
      </c>
      <c r="C989" s="10">
        <v>1</v>
      </c>
      <c r="D989" s="10">
        <v>1</v>
      </c>
      <c r="E989" s="10">
        <v>1</v>
      </c>
      <c r="F989"/>
    </row>
    <row r="990" spans="1:6" x14ac:dyDescent="0.25">
      <c r="A990" s="13">
        <v>14.386618561919022</v>
      </c>
      <c r="B990" s="2">
        <v>-85.718654434250766</v>
      </c>
      <c r="C990" s="10">
        <v>1</v>
      </c>
      <c r="D990" s="10">
        <v>1</v>
      </c>
      <c r="E990" s="10">
        <v>1</v>
      </c>
      <c r="F990"/>
    </row>
    <row r="991" spans="1:6" x14ac:dyDescent="0.25">
      <c r="A991" s="13">
        <v>14.428285228590539</v>
      </c>
      <c r="B991" s="2">
        <v>-87.166156982670756</v>
      </c>
      <c r="C991" s="10">
        <v>1</v>
      </c>
      <c r="D991" s="10">
        <v>1</v>
      </c>
      <c r="E991" s="10">
        <v>1</v>
      </c>
      <c r="F991"/>
    </row>
    <row r="992" spans="1:6" x14ac:dyDescent="0.25">
      <c r="A992" s="13">
        <v>14.469951895254781</v>
      </c>
      <c r="B992" s="2">
        <v>-88.664627930682983</v>
      </c>
      <c r="C992" s="10">
        <v>1</v>
      </c>
      <c r="D992" s="10">
        <v>1</v>
      </c>
      <c r="E992" s="10">
        <v>1</v>
      </c>
      <c r="F992"/>
    </row>
    <row r="993" spans="1:6" x14ac:dyDescent="0.25">
      <c r="A993" s="13">
        <v>14.511618561919022</v>
      </c>
      <c r="B993" s="2">
        <v>-90.203873598369015</v>
      </c>
      <c r="C993" s="10">
        <v>1</v>
      </c>
      <c r="D993" s="10">
        <v>1</v>
      </c>
      <c r="E993" s="10">
        <v>1</v>
      </c>
      <c r="F993"/>
    </row>
    <row r="994" spans="1:6" x14ac:dyDescent="0.25">
      <c r="A994" s="13">
        <v>14.553285228590539</v>
      </c>
      <c r="B994" s="2">
        <v>-91.732925586136588</v>
      </c>
      <c r="C994" s="10">
        <v>1</v>
      </c>
      <c r="D994" s="10">
        <v>1</v>
      </c>
      <c r="E994" s="10">
        <v>1</v>
      </c>
      <c r="F994"/>
    </row>
    <row r="995" spans="1:6" x14ac:dyDescent="0.25">
      <c r="A995" s="13">
        <v>14.594951895254781</v>
      </c>
      <c r="B995" s="2">
        <v>-93.241590214067273</v>
      </c>
      <c r="C995" s="10">
        <v>1</v>
      </c>
      <c r="D995" s="10">
        <v>1</v>
      </c>
      <c r="E995" s="10">
        <v>1</v>
      </c>
      <c r="F995"/>
    </row>
    <row r="996" spans="1:6" x14ac:dyDescent="0.25">
      <c r="A996" s="13">
        <v>14.636618561919022</v>
      </c>
      <c r="B996" s="2">
        <v>-94.831804281345569</v>
      </c>
      <c r="C996" s="10">
        <v>1</v>
      </c>
      <c r="D996" s="10">
        <v>1</v>
      </c>
      <c r="E996" s="10">
        <v>1</v>
      </c>
      <c r="F996"/>
    </row>
    <row r="997" spans="1:6" x14ac:dyDescent="0.25">
      <c r="A997" s="13">
        <v>14.678285228590539</v>
      </c>
      <c r="B997" s="2">
        <v>-96.422018348623865</v>
      </c>
      <c r="C997" s="10">
        <v>1</v>
      </c>
      <c r="D997" s="10">
        <v>1</v>
      </c>
      <c r="E997" s="10">
        <v>1</v>
      </c>
      <c r="F997"/>
    </row>
    <row r="998" spans="1:6" x14ac:dyDescent="0.25">
      <c r="A998" s="13">
        <v>14.719951895254781</v>
      </c>
      <c r="B998" s="2">
        <v>-98.042813455657495</v>
      </c>
      <c r="C998" s="10">
        <v>1</v>
      </c>
      <c r="D998" s="10">
        <v>1</v>
      </c>
      <c r="E998" s="10">
        <v>1</v>
      </c>
      <c r="F998"/>
    </row>
    <row r="999" spans="1:6" x14ac:dyDescent="0.25">
      <c r="A999" s="13">
        <v>14.761618561919022</v>
      </c>
      <c r="B999" s="2">
        <v>-99.663608562691124</v>
      </c>
      <c r="C999" s="10">
        <v>1</v>
      </c>
      <c r="D999" s="10">
        <v>1</v>
      </c>
      <c r="E999" s="10">
        <v>1</v>
      </c>
      <c r="F999"/>
    </row>
    <row r="1000" spans="1:6" x14ac:dyDescent="0.25">
      <c r="A1000" s="13">
        <v>14.803285228590539</v>
      </c>
      <c r="B1000" s="2">
        <v>-101.19266055045871</v>
      </c>
      <c r="C1000" s="10">
        <v>1</v>
      </c>
      <c r="D1000" s="10">
        <v>1</v>
      </c>
      <c r="E1000" s="10">
        <v>1</v>
      </c>
      <c r="F1000"/>
    </row>
    <row r="1001" spans="1:6" x14ac:dyDescent="0.25">
      <c r="A1001" s="13">
        <v>14.844951895254781</v>
      </c>
      <c r="B1001" s="2">
        <v>-102.68093781855251</v>
      </c>
      <c r="C1001" s="10">
        <v>1</v>
      </c>
      <c r="D1001" s="10">
        <v>1</v>
      </c>
      <c r="E1001" s="10">
        <v>1</v>
      </c>
      <c r="F1001"/>
    </row>
    <row r="1002" spans="1:6" x14ac:dyDescent="0.25">
      <c r="A1002" s="13">
        <v>14.886618561919022</v>
      </c>
      <c r="B1002" s="2">
        <v>-104.32212028542304</v>
      </c>
      <c r="C1002" s="10">
        <v>1</v>
      </c>
      <c r="D1002" s="10">
        <v>1</v>
      </c>
      <c r="E1002" s="10">
        <v>1</v>
      </c>
      <c r="F1002"/>
    </row>
    <row r="1003" spans="1:6" x14ac:dyDescent="0.25">
      <c r="A1003" s="13">
        <v>14.928285228590539</v>
      </c>
      <c r="B1003" s="2">
        <v>-106.05504587155964</v>
      </c>
      <c r="C1003" s="10">
        <v>1</v>
      </c>
      <c r="D1003" s="10">
        <v>1</v>
      </c>
      <c r="E1003" s="10">
        <v>1</v>
      </c>
      <c r="F1003"/>
    </row>
    <row r="1004" spans="1:6" x14ac:dyDescent="0.25">
      <c r="A1004" s="13">
        <v>14.969951895254781</v>
      </c>
      <c r="B1004" s="2">
        <v>-107.64525993883791</v>
      </c>
      <c r="C1004" s="10">
        <v>1</v>
      </c>
      <c r="D1004" s="10">
        <v>1</v>
      </c>
      <c r="E1004" s="10">
        <v>1</v>
      </c>
      <c r="F1004"/>
    </row>
    <row r="1005" spans="1:6" x14ac:dyDescent="0.25">
      <c r="A1005" s="13">
        <v>15.011618561919022</v>
      </c>
      <c r="B1005" s="2">
        <v>-109.54128440366972</v>
      </c>
      <c r="C1005" s="10">
        <v>1</v>
      </c>
      <c r="D1005" s="10">
        <v>1</v>
      </c>
      <c r="E1005" s="10">
        <v>1</v>
      </c>
      <c r="F1005"/>
    </row>
    <row r="1006" spans="1:6" x14ac:dyDescent="0.25">
      <c r="A1006" s="13">
        <v>15.053285228590539</v>
      </c>
      <c r="B1006" s="2">
        <v>-111.25382262996942</v>
      </c>
      <c r="C1006" s="10">
        <v>1</v>
      </c>
      <c r="D1006" s="10">
        <v>1</v>
      </c>
      <c r="E1006" s="10">
        <v>1</v>
      </c>
      <c r="F1006"/>
    </row>
    <row r="1007" spans="1:6" x14ac:dyDescent="0.25">
      <c r="A1007" s="13">
        <v>15.094951895254781</v>
      </c>
      <c r="B1007" s="2">
        <v>-113.19062181447504</v>
      </c>
      <c r="C1007" s="10">
        <v>1</v>
      </c>
      <c r="D1007" s="10">
        <v>1</v>
      </c>
      <c r="E1007" s="10">
        <v>1</v>
      </c>
      <c r="F1007"/>
    </row>
    <row r="1008" spans="1:6" x14ac:dyDescent="0.25">
      <c r="A1008" s="13">
        <v>15.136618561919022</v>
      </c>
      <c r="B1008" s="2">
        <v>-114.94393476044853</v>
      </c>
      <c r="C1008" s="10">
        <v>1</v>
      </c>
      <c r="D1008" s="10">
        <v>1</v>
      </c>
      <c r="E1008" s="10">
        <v>1</v>
      </c>
      <c r="F1008"/>
    </row>
    <row r="1009" spans="1:6" x14ac:dyDescent="0.25">
      <c r="A1009" s="13">
        <v>15.178285228590539</v>
      </c>
      <c r="B1009" s="2">
        <v>-116.73802242609582</v>
      </c>
      <c r="C1009" s="10">
        <v>1</v>
      </c>
      <c r="D1009" s="10">
        <v>1</v>
      </c>
      <c r="E1009" s="10">
        <v>1</v>
      </c>
      <c r="F1009"/>
    </row>
    <row r="1010" spans="1:6" x14ac:dyDescent="0.25">
      <c r="A1010" s="13">
        <v>15.219951895254781</v>
      </c>
      <c r="B1010" s="2">
        <v>-118.56269113149848</v>
      </c>
      <c r="C1010" s="10">
        <v>1</v>
      </c>
      <c r="D1010" s="10">
        <v>1</v>
      </c>
      <c r="E1010" s="10">
        <v>1</v>
      </c>
      <c r="F1010"/>
    </row>
    <row r="1011" spans="1:6" x14ac:dyDescent="0.25">
      <c r="A1011" s="13">
        <v>15.261618561919022</v>
      </c>
      <c r="B1011" s="2">
        <v>-120.55045871559633</v>
      </c>
      <c r="C1011" s="10">
        <v>1</v>
      </c>
      <c r="D1011" s="10">
        <v>1</v>
      </c>
      <c r="E1011" s="10">
        <v>1</v>
      </c>
      <c r="F1011"/>
    </row>
    <row r="1012" spans="1:6" x14ac:dyDescent="0.25">
      <c r="A1012" s="13">
        <v>15.303285228590539</v>
      </c>
      <c r="B1012" s="2">
        <v>-122.37512742099898</v>
      </c>
      <c r="C1012" s="10">
        <v>1</v>
      </c>
      <c r="D1012" s="10">
        <v>1</v>
      </c>
      <c r="E1012" s="10">
        <v>1</v>
      </c>
      <c r="F1012"/>
    </row>
    <row r="1013" spans="1:6" x14ac:dyDescent="0.25">
      <c r="A1013" s="13">
        <v>15.344951895254781</v>
      </c>
      <c r="B1013" s="2">
        <v>-124.07747196738022</v>
      </c>
      <c r="C1013" s="10">
        <v>1</v>
      </c>
      <c r="D1013" s="10">
        <v>1</v>
      </c>
      <c r="E1013" s="10">
        <v>1</v>
      </c>
      <c r="F1013"/>
    </row>
    <row r="1014" spans="1:6" x14ac:dyDescent="0.25">
      <c r="A1014" s="13">
        <v>15.386618561919022</v>
      </c>
      <c r="B1014" s="2">
        <v>-125.70846075433231</v>
      </c>
      <c r="C1014" s="10">
        <v>1</v>
      </c>
      <c r="D1014" s="10">
        <v>1</v>
      </c>
      <c r="E1014" s="10">
        <v>1</v>
      </c>
      <c r="F1014"/>
    </row>
    <row r="1015" spans="1:6" x14ac:dyDescent="0.25">
      <c r="A1015" s="13">
        <v>15.428285228590539</v>
      </c>
      <c r="B1015" s="2">
        <v>-127.51274209989806</v>
      </c>
      <c r="C1015" s="10">
        <v>1</v>
      </c>
      <c r="D1015" s="10">
        <v>1</v>
      </c>
      <c r="E1015" s="10">
        <v>1</v>
      </c>
      <c r="F1015"/>
    </row>
    <row r="1016" spans="1:6" x14ac:dyDescent="0.25">
      <c r="A1016" s="13">
        <v>15.469951895254781</v>
      </c>
      <c r="B1016" s="2">
        <v>-129.20489296636086</v>
      </c>
      <c r="C1016" s="10">
        <v>1</v>
      </c>
      <c r="D1016" s="10">
        <v>1</v>
      </c>
      <c r="E1016" s="10">
        <v>1</v>
      </c>
      <c r="F1016"/>
    </row>
    <row r="1017" spans="1:6" x14ac:dyDescent="0.25">
      <c r="A1017" s="13">
        <v>15.511618561919022</v>
      </c>
      <c r="B1017" s="2">
        <v>-130.90723751274209</v>
      </c>
      <c r="C1017" s="10">
        <v>1</v>
      </c>
      <c r="D1017" s="10">
        <v>1</v>
      </c>
      <c r="E1017" s="10">
        <v>1</v>
      </c>
      <c r="F1017"/>
    </row>
    <row r="1018" spans="1:6" x14ac:dyDescent="0.25">
      <c r="A1018" s="13">
        <v>15.553285228590539</v>
      </c>
      <c r="B1018" s="2">
        <v>-132.58919469928645</v>
      </c>
      <c r="C1018" s="10">
        <v>1</v>
      </c>
      <c r="D1018" s="10">
        <v>1</v>
      </c>
      <c r="E1018" s="10">
        <v>1</v>
      </c>
      <c r="F1018"/>
    </row>
    <row r="1019" spans="1:6" x14ac:dyDescent="0.25">
      <c r="A1019" s="13">
        <v>15.594951895254781</v>
      </c>
      <c r="B1019" s="2">
        <v>-134.14882772680937</v>
      </c>
      <c r="C1019" s="10">
        <v>1</v>
      </c>
      <c r="D1019" s="10">
        <v>1</v>
      </c>
      <c r="E1019" s="10">
        <v>1</v>
      </c>
      <c r="F1019"/>
    </row>
    <row r="1020" spans="1:6" x14ac:dyDescent="0.25">
      <c r="A1020" s="13">
        <v>15.636618561919022</v>
      </c>
      <c r="B1020" s="2">
        <v>-135.71865443425077</v>
      </c>
      <c r="C1020" s="10">
        <v>1</v>
      </c>
      <c r="D1020" s="10">
        <v>1</v>
      </c>
      <c r="E1020" s="10">
        <v>1</v>
      </c>
      <c r="F1020"/>
    </row>
    <row r="1021" spans="1:6" x14ac:dyDescent="0.25">
      <c r="A1021" s="13">
        <v>15.678285228590539</v>
      </c>
      <c r="B1021" s="2">
        <v>-137.4006116207951</v>
      </c>
      <c r="C1021" s="10">
        <v>1</v>
      </c>
      <c r="D1021" s="10">
        <v>1</v>
      </c>
      <c r="E1021" s="10">
        <v>1</v>
      </c>
      <c r="F1021"/>
    </row>
    <row r="1022" spans="1:6" x14ac:dyDescent="0.25">
      <c r="A1022" s="13">
        <v>15.719951895254781</v>
      </c>
      <c r="B1022" s="2">
        <v>-138.69520897043833</v>
      </c>
      <c r="C1022" s="10">
        <v>1</v>
      </c>
      <c r="D1022" s="10">
        <v>1</v>
      </c>
      <c r="E1022" s="10">
        <v>1</v>
      </c>
      <c r="F1022"/>
    </row>
    <row r="1023" spans="1:6" x14ac:dyDescent="0.25">
      <c r="A1023" s="13">
        <v>15.761618561919022</v>
      </c>
      <c r="B1023" s="2">
        <v>-140.33639143730886</v>
      </c>
      <c r="C1023" s="10">
        <v>1</v>
      </c>
      <c r="D1023" s="10">
        <v>1</v>
      </c>
      <c r="E1023" s="10">
        <v>1</v>
      </c>
      <c r="F1023"/>
    </row>
    <row r="1024" spans="1:6" x14ac:dyDescent="0.25">
      <c r="A1024" s="13">
        <v>15.803285228590539</v>
      </c>
      <c r="B1024" s="2">
        <v>-142.02854230377167</v>
      </c>
      <c r="C1024" s="10">
        <v>1</v>
      </c>
      <c r="D1024" s="10">
        <v>1</v>
      </c>
      <c r="E1024" s="10">
        <v>1</v>
      </c>
      <c r="F1024"/>
    </row>
    <row r="1025" spans="1:6" x14ac:dyDescent="0.25">
      <c r="A1025" s="13">
        <v>15.851896339700033</v>
      </c>
      <c r="B1025" s="2">
        <v>-144.14882772680937</v>
      </c>
      <c r="C1025" s="10">
        <v>1</v>
      </c>
      <c r="D1025" s="10">
        <v>1</v>
      </c>
      <c r="E1025" s="10">
        <v>1</v>
      </c>
      <c r="F1025"/>
    </row>
    <row r="1026" spans="1:6" x14ac:dyDescent="0.25">
      <c r="A1026" s="13">
        <v>15.893563006364275</v>
      </c>
      <c r="B1026" s="2">
        <v>-145.5861365953109</v>
      </c>
      <c r="C1026" s="10">
        <v>1</v>
      </c>
      <c r="D1026" s="10">
        <v>1</v>
      </c>
      <c r="E1026" s="10">
        <v>1</v>
      </c>
      <c r="F1026"/>
    </row>
    <row r="1027" spans="1:6" x14ac:dyDescent="0.25">
      <c r="A1027" s="13">
        <v>15.942174117481045</v>
      </c>
      <c r="B1027" s="2">
        <v>-147.86952089704383</v>
      </c>
      <c r="C1027" s="10">
        <v>1</v>
      </c>
      <c r="D1027" s="10">
        <v>1</v>
      </c>
      <c r="E1027" s="10">
        <v>1</v>
      </c>
      <c r="F1027"/>
    </row>
    <row r="1028" spans="1:6" x14ac:dyDescent="0.25">
      <c r="A1028" s="13">
        <v>15.983840784145286</v>
      </c>
      <c r="B1028" s="2">
        <v>-149.60244648318042</v>
      </c>
      <c r="C1028" s="10">
        <v>1</v>
      </c>
      <c r="D1028" s="10">
        <v>1</v>
      </c>
      <c r="E1028" s="10">
        <v>1</v>
      </c>
      <c r="F1028"/>
    </row>
    <row r="1029" spans="1:6" x14ac:dyDescent="0.25">
      <c r="A1029" s="13">
        <v>16.025507450809528</v>
      </c>
      <c r="B1029" s="2">
        <v>-151.53924566768603</v>
      </c>
      <c r="C1029" s="10">
        <v>1</v>
      </c>
      <c r="D1029" s="10">
        <v>1</v>
      </c>
      <c r="E1029" s="10">
        <v>1</v>
      </c>
      <c r="F1029"/>
    </row>
    <row r="1030" spans="1:6" x14ac:dyDescent="0.25">
      <c r="A1030" s="13">
        <v>16.067174117481045</v>
      </c>
      <c r="B1030" s="2">
        <v>-153.17023445463812</v>
      </c>
      <c r="C1030" s="10">
        <v>1</v>
      </c>
      <c r="D1030" s="10">
        <v>1</v>
      </c>
      <c r="E1030" s="10">
        <v>1</v>
      </c>
      <c r="F1030"/>
    </row>
    <row r="1031" spans="1:6" x14ac:dyDescent="0.25">
      <c r="A1031" s="13">
        <v>16.108840784145286</v>
      </c>
      <c r="B1031" s="2">
        <v>-154.87257900101937</v>
      </c>
      <c r="C1031" s="10">
        <v>1</v>
      </c>
      <c r="D1031" s="10">
        <v>1</v>
      </c>
      <c r="E1031" s="10">
        <v>1</v>
      </c>
      <c r="F1031"/>
    </row>
    <row r="1032" spans="1:6" x14ac:dyDescent="0.25">
      <c r="A1032" s="13">
        <v>16.150507450809528</v>
      </c>
      <c r="B1032" s="2">
        <v>-156.40163098878696</v>
      </c>
      <c r="C1032" s="10">
        <v>1</v>
      </c>
      <c r="D1032" s="10">
        <v>1</v>
      </c>
      <c r="E1032" s="10">
        <v>1</v>
      </c>
      <c r="F1032"/>
    </row>
    <row r="1033" spans="1:6" x14ac:dyDescent="0.25">
      <c r="A1033" s="13">
        <v>16.192174117481045</v>
      </c>
      <c r="B1033" s="2">
        <v>-157.86952089704383</v>
      </c>
      <c r="C1033" s="10">
        <v>1</v>
      </c>
      <c r="D1033" s="10">
        <v>1</v>
      </c>
      <c r="E1033" s="10">
        <v>1</v>
      </c>
      <c r="F1033"/>
    </row>
    <row r="1034" spans="1:6" x14ac:dyDescent="0.25">
      <c r="A1034" s="13">
        <v>16.233840784145286</v>
      </c>
      <c r="B1034" s="2">
        <v>-159.30682976554536</v>
      </c>
      <c r="C1034" s="10">
        <v>1</v>
      </c>
      <c r="D1034" s="10">
        <v>1</v>
      </c>
      <c r="E1034" s="10">
        <v>1</v>
      </c>
      <c r="F1034"/>
    </row>
    <row r="1035" spans="1:6" x14ac:dyDescent="0.25">
      <c r="A1035" s="13">
        <v>16.275507450809528</v>
      </c>
      <c r="B1035" s="2">
        <v>-160.40774719673803</v>
      </c>
      <c r="C1035" s="10">
        <v>1</v>
      </c>
      <c r="D1035" s="10">
        <v>1</v>
      </c>
      <c r="E1035" s="10">
        <v>1</v>
      </c>
      <c r="F1035"/>
    </row>
    <row r="1036" spans="1:6" x14ac:dyDescent="0.25">
      <c r="A1036" s="13">
        <v>16.317174117481045</v>
      </c>
      <c r="B1036" s="2">
        <v>-161.41692150866461</v>
      </c>
      <c r="C1036" s="10">
        <v>1</v>
      </c>
      <c r="D1036" s="10">
        <v>1</v>
      </c>
      <c r="E1036" s="10">
        <v>1</v>
      </c>
      <c r="F1036"/>
    </row>
    <row r="1037" spans="1:6" x14ac:dyDescent="0.25">
      <c r="A1037" s="13">
        <v>16.358840784145286</v>
      </c>
      <c r="B1037" s="2">
        <v>-162.41590214067278</v>
      </c>
      <c r="C1037" s="10">
        <v>1</v>
      </c>
      <c r="D1037" s="10">
        <v>1</v>
      </c>
      <c r="E1037" s="10">
        <v>1</v>
      </c>
      <c r="F1037"/>
    </row>
    <row r="1038" spans="1:6" x14ac:dyDescent="0.25">
      <c r="A1038" s="13">
        <v>16.400507450809528</v>
      </c>
      <c r="B1038" s="2">
        <v>-163.37410805300715</v>
      </c>
      <c r="C1038" s="10">
        <v>1</v>
      </c>
      <c r="D1038" s="10">
        <v>1</v>
      </c>
      <c r="E1038" s="10">
        <v>1</v>
      </c>
      <c r="F1038"/>
    </row>
    <row r="1039" spans="1:6" x14ac:dyDescent="0.25">
      <c r="A1039" s="13">
        <v>16.442174117481045</v>
      </c>
      <c r="B1039" s="2">
        <v>-164.33231396534151</v>
      </c>
      <c r="C1039" s="10">
        <v>1</v>
      </c>
      <c r="D1039" s="10">
        <v>1</v>
      </c>
      <c r="E1039" s="10">
        <v>1</v>
      </c>
      <c r="F1039"/>
    </row>
    <row r="1040" spans="1:6" x14ac:dyDescent="0.25">
      <c r="A1040" s="13">
        <v>16.483840784145286</v>
      </c>
      <c r="B1040" s="2">
        <v>-165.37206931702343</v>
      </c>
      <c r="C1040" s="10">
        <v>1</v>
      </c>
      <c r="D1040" s="10">
        <v>1</v>
      </c>
      <c r="E1040" s="10">
        <v>1</v>
      </c>
      <c r="F1040"/>
    </row>
    <row r="1041" spans="1:6" x14ac:dyDescent="0.25">
      <c r="A1041" s="13">
        <v>16.525507450809528</v>
      </c>
      <c r="B1041" s="2">
        <v>-166.29969418960243</v>
      </c>
      <c r="C1041" s="10">
        <v>1</v>
      </c>
      <c r="D1041" s="10">
        <v>1</v>
      </c>
      <c r="E1041" s="10">
        <v>1</v>
      </c>
      <c r="F1041"/>
    </row>
    <row r="1042" spans="1:6" x14ac:dyDescent="0.25">
      <c r="A1042" s="13">
        <v>16.574118561919022</v>
      </c>
      <c r="B1042" s="2">
        <v>-167.1967380224261</v>
      </c>
      <c r="C1042" s="10">
        <v>1</v>
      </c>
      <c r="D1042" s="10">
        <v>1</v>
      </c>
      <c r="E1042" s="10">
        <v>1</v>
      </c>
      <c r="F1042"/>
    </row>
    <row r="1043" spans="1:6" x14ac:dyDescent="0.25">
      <c r="A1043" s="13">
        <v>16.615785228590539</v>
      </c>
      <c r="B1043" s="2">
        <v>-168.02242609582061</v>
      </c>
      <c r="C1043" s="10">
        <v>1</v>
      </c>
      <c r="D1043" s="10">
        <v>1</v>
      </c>
      <c r="E1043" s="10">
        <v>1</v>
      </c>
      <c r="F1043"/>
    </row>
    <row r="1044" spans="1:6" x14ac:dyDescent="0.25">
      <c r="A1044" s="13">
        <v>16.664396339700033</v>
      </c>
      <c r="B1044" s="2">
        <v>-168.89908256880733</v>
      </c>
      <c r="C1044" s="10">
        <v>1</v>
      </c>
      <c r="D1044" s="10">
        <v>1</v>
      </c>
      <c r="E1044" s="10">
        <v>1</v>
      </c>
      <c r="F1044"/>
    </row>
    <row r="1045" spans="1:6" x14ac:dyDescent="0.25">
      <c r="A1045" s="13">
        <v>16.706063006364275</v>
      </c>
      <c r="B1045" s="2">
        <v>-169.72477064220183</v>
      </c>
      <c r="C1045" s="10">
        <v>1</v>
      </c>
      <c r="D1045" s="10">
        <v>1</v>
      </c>
      <c r="E1045" s="10">
        <v>1</v>
      </c>
      <c r="F1045"/>
    </row>
    <row r="1046" spans="1:6" x14ac:dyDescent="0.25">
      <c r="A1046" s="13">
        <v>16.747729673035792</v>
      </c>
      <c r="B1046" s="2">
        <v>-170.45871559633028</v>
      </c>
      <c r="C1046" s="10">
        <v>1</v>
      </c>
      <c r="D1046" s="10">
        <v>1</v>
      </c>
      <c r="E1046" s="10">
        <v>1</v>
      </c>
      <c r="F1046"/>
    </row>
    <row r="1047" spans="1:6" x14ac:dyDescent="0.25">
      <c r="A1047" s="13">
        <v>16.789396339700033</v>
      </c>
      <c r="B1047" s="2">
        <v>-170.96839959225281</v>
      </c>
      <c r="C1047" s="10">
        <v>1</v>
      </c>
      <c r="D1047" s="10">
        <v>1</v>
      </c>
      <c r="E1047" s="10">
        <v>1</v>
      </c>
      <c r="F1047"/>
    </row>
    <row r="1048" spans="1:6" x14ac:dyDescent="0.25">
      <c r="A1048" s="13">
        <v>16.831063006364275</v>
      </c>
      <c r="B1048" s="2">
        <v>-171.69215086646281</v>
      </c>
      <c r="C1048" s="10">
        <v>1</v>
      </c>
      <c r="D1048" s="10">
        <v>1</v>
      </c>
      <c r="E1048" s="10">
        <v>1</v>
      </c>
      <c r="F1048"/>
    </row>
    <row r="1049" spans="1:6" x14ac:dyDescent="0.25">
      <c r="A1049" s="13">
        <v>16.872729673035792</v>
      </c>
      <c r="B1049" s="2">
        <v>-172.34454638124362</v>
      </c>
      <c r="C1049" s="10">
        <v>1</v>
      </c>
      <c r="D1049" s="10">
        <v>1</v>
      </c>
      <c r="E1049" s="10">
        <v>1</v>
      </c>
      <c r="F1049"/>
    </row>
    <row r="1050" spans="1:6" x14ac:dyDescent="0.25">
      <c r="A1050" s="13">
        <v>16.914396339700033</v>
      </c>
      <c r="B1050" s="2">
        <v>-173.01732925586137</v>
      </c>
      <c r="C1050" s="10">
        <v>1</v>
      </c>
      <c r="D1050" s="10">
        <v>1</v>
      </c>
      <c r="E1050" s="10">
        <v>1</v>
      </c>
      <c r="F1050"/>
    </row>
    <row r="1051" spans="1:6" x14ac:dyDescent="0.25">
      <c r="A1051" s="13">
        <v>16.963007450809528</v>
      </c>
      <c r="B1051" s="2">
        <v>-173.79204892966362</v>
      </c>
      <c r="C1051" s="10">
        <v>1</v>
      </c>
      <c r="D1051" s="10">
        <v>1</v>
      </c>
      <c r="E1051" s="10">
        <v>1</v>
      </c>
      <c r="F1051"/>
    </row>
    <row r="1052" spans="1:6" x14ac:dyDescent="0.25">
      <c r="A1052" s="13">
        <v>17.004674117481045</v>
      </c>
      <c r="B1052" s="2">
        <v>-174.26095820591232</v>
      </c>
      <c r="C1052" s="10">
        <v>1</v>
      </c>
      <c r="D1052" s="10">
        <v>1</v>
      </c>
      <c r="E1052" s="10">
        <v>1</v>
      </c>
      <c r="F1052"/>
    </row>
    <row r="1053" spans="1:6" x14ac:dyDescent="0.25">
      <c r="A1053" s="13">
        <v>17.046340784145286</v>
      </c>
      <c r="B1053" s="2">
        <v>-174.85219164118246</v>
      </c>
      <c r="C1053" s="10">
        <v>1</v>
      </c>
      <c r="D1053" s="10">
        <v>1</v>
      </c>
      <c r="E1053" s="10">
        <v>1</v>
      </c>
      <c r="F1053"/>
    </row>
    <row r="1054" spans="1:6" x14ac:dyDescent="0.25">
      <c r="A1054" s="13">
        <v>17.088007450809528</v>
      </c>
      <c r="B1054" s="2">
        <v>-175.67787971457696</v>
      </c>
      <c r="C1054" s="10">
        <v>1</v>
      </c>
      <c r="D1054" s="10">
        <v>1</v>
      </c>
      <c r="E1054" s="10">
        <v>1</v>
      </c>
      <c r="F1054"/>
    </row>
    <row r="1055" spans="1:6" x14ac:dyDescent="0.25">
      <c r="A1055" s="13">
        <v>17.129674117481045</v>
      </c>
      <c r="B1055" s="2">
        <v>-176.32008154943935</v>
      </c>
      <c r="C1055" s="10">
        <v>1</v>
      </c>
      <c r="D1055" s="10">
        <v>1</v>
      </c>
      <c r="E1055" s="10">
        <v>1</v>
      </c>
      <c r="F1055"/>
    </row>
    <row r="1056" spans="1:6" x14ac:dyDescent="0.25">
      <c r="A1056" s="13">
        <v>17.171340784145286</v>
      </c>
      <c r="B1056" s="2">
        <v>-177.04383282364935</v>
      </c>
      <c r="C1056" s="10">
        <v>1</v>
      </c>
      <c r="D1056" s="10">
        <v>1</v>
      </c>
      <c r="E1056" s="10">
        <v>1</v>
      </c>
      <c r="F1056"/>
    </row>
    <row r="1057" spans="1:6" x14ac:dyDescent="0.25">
      <c r="A1057" s="13">
        <v>17.213007450809528</v>
      </c>
      <c r="B1057" s="2">
        <v>-177.54332313965341</v>
      </c>
      <c r="C1057" s="10">
        <v>1</v>
      </c>
      <c r="D1057" s="10">
        <v>1</v>
      </c>
      <c r="E1057" s="10">
        <v>1</v>
      </c>
      <c r="F1057"/>
    </row>
    <row r="1058" spans="1:6" x14ac:dyDescent="0.25">
      <c r="A1058" s="13">
        <v>17.254674117481045</v>
      </c>
      <c r="B1058" s="2">
        <v>-178.12436289500511</v>
      </c>
      <c r="C1058" s="10">
        <v>1</v>
      </c>
      <c r="D1058" s="10">
        <v>1</v>
      </c>
      <c r="E1058" s="10">
        <v>1</v>
      </c>
      <c r="F1058"/>
    </row>
    <row r="1059" spans="1:6" x14ac:dyDescent="0.25">
      <c r="A1059" s="13">
        <v>17.296340784145286</v>
      </c>
      <c r="B1059" s="2">
        <v>-178.62385321100916</v>
      </c>
      <c r="C1059" s="10">
        <v>1</v>
      </c>
      <c r="D1059" s="10">
        <v>1</v>
      </c>
      <c r="E1059" s="10">
        <v>1</v>
      </c>
      <c r="F1059"/>
    </row>
    <row r="1060" spans="1:6" x14ac:dyDescent="0.25">
      <c r="A1060" s="13">
        <v>17.338007450809528</v>
      </c>
      <c r="B1060" s="2">
        <v>-179.00101936799183</v>
      </c>
      <c r="C1060" s="10">
        <v>1</v>
      </c>
      <c r="D1060" s="10">
        <v>1</v>
      </c>
      <c r="E1060" s="10">
        <v>1</v>
      </c>
      <c r="F1060"/>
    </row>
    <row r="1061" spans="1:6" x14ac:dyDescent="0.25">
      <c r="A1061" s="13">
        <v>17.386618561919022</v>
      </c>
      <c r="B1061" s="2">
        <v>-179.55147808358817</v>
      </c>
      <c r="C1061" s="10">
        <v>1</v>
      </c>
      <c r="D1061" s="10">
        <v>1</v>
      </c>
      <c r="E1061" s="10">
        <v>1</v>
      </c>
      <c r="F1061"/>
    </row>
    <row r="1062" spans="1:6" x14ac:dyDescent="0.25">
      <c r="A1062" s="13">
        <v>17.428285228590539</v>
      </c>
      <c r="B1062" s="2">
        <v>-180.20387359836903</v>
      </c>
      <c r="C1062" s="10">
        <v>1</v>
      </c>
      <c r="D1062" s="10">
        <v>1</v>
      </c>
      <c r="E1062" s="10">
        <v>1</v>
      </c>
      <c r="F1062"/>
    </row>
    <row r="1063" spans="1:6" x14ac:dyDescent="0.25">
      <c r="A1063" s="13">
        <v>17.469951895254781</v>
      </c>
      <c r="B1063" s="2">
        <v>-180.64220183486239</v>
      </c>
      <c r="C1063" s="10">
        <v>1</v>
      </c>
      <c r="D1063" s="10">
        <v>1</v>
      </c>
      <c r="E1063" s="10">
        <v>1</v>
      </c>
      <c r="F1063"/>
    </row>
    <row r="1064" spans="1:6" x14ac:dyDescent="0.25">
      <c r="A1064" s="13">
        <v>17.511618561919022</v>
      </c>
      <c r="B1064" s="2">
        <v>-181.06014271151886</v>
      </c>
      <c r="C1064" s="10">
        <v>1</v>
      </c>
      <c r="D1064" s="10">
        <v>1</v>
      </c>
      <c r="E1064" s="10">
        <v>1</v>
      </c>
      <c r="F1064"/>
    </row>
    <row r="1065" spans="1:6" x14ac:dyDescent="0.25">
      <c r="A1065" s="13">
        <v>17.553285228590539</v>
      </c>
      <c r="B1065" s="2">
        <v>-181.53924566768603</v>
      </c>
      <c r="C1065" s="10">
        <v>1</v>
      </c>
      <c r="D1065" s="10">
        <v>1</v>
      </c>
      <c r="E1065" s="10">
        <v>1</v>
      </c>
      <c r="F1065"/>
    </row>
    <row r="1066" spans="1:6" x14ac:dyDescent="0.25">
      <c r="A1066" s="13">
        <v>17.594951895254781</v>
      </c>
      <c r="B1066" s="2">
        <v>-181.92660550458714</v>
      </c>
      <c r="C1066" s="10">
        <v>1</v>
      </c>
      <c r="D1066" s="10">
        <v>1</v>
      </c>
      <c r="E1066" s="10">
        <v>1</v>
      </c>
      <c r="F1066"/>
    </row>
    <row r="1067" spans="1:6" x14ac:dyDescent="0.25">
      <c r="A1067" s="13">
        <v>17.636618561919022</v>
      </c>
      <c r="B1067" s="2">
        <v>-182.35474006116206</v>
      </c>
      <c r="C1067" s="10">
        <v>1</v>
      </c>
      <c r="D1067" s="10">
        <v>1</v>
      </c>
      <c r="E1067" s="10">
        <v>1</v>
      </c>
      <c r="F1067"/>
    </row>
    <row r="1068" spans="1:6" x14ac:dyDescent="0.25">
      <c r="A1068" s="13">
        <v>17.678285228590539</v>
      </c>
      <c r="B1068" s="2">
        <v>-182.80326197757392</v>
      </c>
      <c r="C1068" s="10">
        <v>1</v>
      </c>
      <c r="D1068" s="10">
        <v>1</v>
      </c>
      <c r="E1068" s="10">
        <v>1</v>
      </c>
      <c r="F1068"/>
    </row>
    <row r="1069" spans="1:6" x14ac:dyDescent="0.25">
      <c r="A1069" s="13">
        <v>17.719951895254781</v>
      </c>
      <c r="B1069" s="2">
        <v>-183.21100917431193</v>
      </c>
      <c r="C1069" s="10">
        <v>1</v>
      </c>
      <c r="D1069" s="10">
        <v>1</v>
      </c>
      <c r="E1069" s="10">
        <v>1</v>
      </c>
      <c r="F1069"/>
    </row>
    <row r="1070" spans="1:6" x14ac:dyDescent="0.25">
      <c r="A1070" s="13">
        <v>17.761618561919022</v>
      </c>
      <c r="B1070" s="2">
        <v>-183.57798165137615</v>
      </c>
      <c r="C1070" s="10">
        <v>1</v>
      </c>
      <c r="D1070" s="10">
        <v>1</v>
      </c>
      <c r="E1070" s="10">
        <v>1</v>
      </c>
      <c r="F1070"/>
    </row>
    <row r="1071" spans="1:6" x14ac:dyDescent="0.25">
      <c r="A1071" s="13">
        <v>17.803285228590539</v>
      </c>
      <c r="B1071" s="2">
        <v>-184.09785932721712</v>
      </c>
      <c r="C1071" s="10">
        <v>1</v>
      </c>
      <c r="D1071" s="10">
        <v>1</v>
      </c>
      <c r="E1071" s="10">
        <v>1</v>
      </c>
      <c r="F1071"/>
    </row>
    <row r="1072" spans="1:6" x14ac:dyDescent="0.25">
      <c r="A1072" s="13">
        <v>17.844951895254781</v>
      </c>
      <c r="B1072" s="2">
        <v>-184.5158002038736</v>
      </c>
      <c r="C1072" s="10">
        <v>1</v>
      </c>
      <c r="D1072" s="10">
        <v>1</v>
      </c>
      <c r="E1072" s="10">
        <v>1</v>
      </c>
      <c r="F1072"/>
    </row>
    <row r="1073" spans="1:6" x14ac:dyDescent="0.25">
      <c r="A1073" s="13">
        <v>17.886618561919022</v>
      </c>
      <c r="B1073" s="2">
        <v>-185.0356778797146</v>
      </c>
      <c r="C1073" s="10">
        <v>1</v>
      </c>
      <c r="D1073" s="10">
        <v>1</v>
      </c>
      <c r="E1073" s="10">
        <v>1</v>
      </c>
      <c r="F1073"/>
    </row>
    <row r="1074" spans="1:6" x14ac:dyDescent="0.25">
      <c r="A1074" s="13">
        <v>17.928285228590539</v>
      </c>
      <c r="B1074" s="2">
        <v>-185.31090723751274</v>
      </c>
      <c r="C1074" s="10">
        <v>1</v>
      </c>
      <c r="D1074" s="10">
        <v>1</v>
      </c>
      <c r="E1074" s="10">
        <v>1</v>
      </c>
      <c r="F1074"/>
    </row>
    <row r="1075" spans="1:6" x14ac:dyDescent="0.25">
      <c r="A1075" s="13">
        <v>17.969951895254781</v>
      </c>
      <c r="B1075" s="2">
        <v>-185.85117227319063</v>
      </c>
      <c r="C1075" s="10">
        <v>1</v>
      </c>
      <c r="D1075" s="10">
        <v>1</v>
      </c>
      <c r="E1075" s="10">
        <v>1</v>
      </c>
      <c r="F1075"/>
    </row>
    <row r="1076" spans="1:6" x14ac:dyDescent="0.25">
      <c r="A1076" s="13">
        <v>18.011618561919022</v>
      </c>
      <c r="B1076" s="2">
        <v>-186.30988786952091</v>
      </c>
      <c r="C1076" s="10">
        <v>1</v>
      </c>
      <c r="D1076" s="10">
        <v>1</v>
      </c>
      <c r="E1076" s="10">
        <v>1</v>
      </c>
      <c r="F1076"/>
    </row>
    <row r="1077" spans="1:6" x14ac:dyDescent="0.25">
      <c r="A1077" s="13">
        <v>18.053285228590539</v>
      </c>
      <c r="B1077" s="2">
        <v>-186.69724770642202</v>
      </c>
      <c r="C1077" s="10">
        <v>1</v>
      </c>
      <c r="D1077" s="10">
        <v>1</v>
      </c>
      <c r="E1077" s="10">
        <v>1</v>
      </c>
      <c r="F1077"/>
    </row>
    <row r="1078" spans="1:6" x14ac:dyDescent="0.25">
      <c r="A1078" s="13">
        <v>18.094951895254781</v>
      </c>
      <c r="B1078" s="2">
        <v>-187.06422018348624</v>
      </c>
      <c r="C1078" s="10">
        <v>1</v>
      </c>
      <c r="D1078" s="10">
        <v>1</v>
      </c>
      <c r="E1078" s="10">
        <v>1</v>
      </c>
      <c r="F1078"/>
    </row>
    <row r="1079" spans="1:6" x14ac:dyDescent="0.25">
      <c r="A1079" s="13">
        <v>18.136618561919022</v>
      </c>
      <c r="B1079" s="2">
        <v>-187.38022426095822</v>
      </c>
      <c r="C1079" s="10">
        <v>1</v>
      </c>
      <c r="D1079" s="10">
        <v>1</v>
      </c>
      <c r="E1079" s="10">
        <v>1</v>
      </c>
      <c r="F1079"/>
    </row>
    <row r="1080" spans="1:6" x14ac:dyDescent="0.25">
      <c r="A1080" s="13">
        <v>18.178285228590539</v>
      </c>
      <c r="B1080" s="2">
        <v>-187.82874617737002</v>
      </c>
      <c r="C1080" s="10">
        <v>1</v>
      </c>
      <c r="D1080" s="10">
        <v>1</v>
      </c>
      <c r="E1080" s="10">
        <v>1</v>
      </c>
      <c r="F1080"/>
    </row>
    <row r="1081" spans="1:6" x14ac:dyDescent="0.25">
      <c r="A1081" s="13">
        <v>18.219951895254781</v>
      </c>
      <c r="B1081" s="2">
        <v>-188.07339449541286</v>
      </c>
      <c r="C1081" s="10">
        <v>1</v>
      </c>
      <c r="D1081" s="10">
        <v>1</v>
      </c>
      <c r="E1081" s="10">
        <v>1</v>
      </c>
      <c r="F1081"/>
    </row>
    <row r="1082" spans="1:6" x14ac:dyDescent="0.25">
      <c r="A1082" s="13">
        <v>18.261618561919022</v>
      </c>
      <c r="B1082" s="2">
        <v>-188.61365953109072</v>
      </c>
      <c r="C1082" s="10">
        <v>1</v>
      </c>
      <c r="D1082" s="10">
        <v>1</v>
      </c>
      <c r="E1082" s="10">
        <v>1</v>
      </c>
      <c r="F1082"/>
    </row>
    <row r="1083" spans="1:6" x14ac:dyDescent="0.25">
      <c r="A1083" s="13">
        <v>18.303285228590539</v>
      </c>
      <c r="B1083" s="2">
        <v>-188.868501529052</v>
      </c>
      <c r="C1083" s="10">
        <v>1</v>
      </c>
      <c r="D1083" s="10">
        <v>1</v>
      </c>
      <c r="E1083" s="10">
        <v>1</v>
      </c>
      <c r="F1083"/>
    </row>
    <row r="1084" spans="1:6" x14ac:dyDescent="0.25">
      <c r="A1084" s="13">
        <v>18.344951895254781</v>
      </c>
      <c r="B1084" s="2">
        <v>-189.29663608562691</v>
      </c>
      <c r="C1084" s="10">
        <v>1</v>
      </c>
      <c r="D1084" s="10">
        <v>1</v>
      </c>
      <c r="E1084" s="10">
        <v>1</v>
      </c>
      <c r="F1084"/>
    </row>
    <row r="1085" spans="1:6" x14ac:dyDescent="0.25">
      <c r="A1085" s="13">
        <v>18.386618561919022</v>
      </c>
      <c r="B1085" s="2">
        <v>-189.68399592252806</v>
      </c>
      <c r="C1085" s="10">
        <v>1</v>
      </c>
      <c r="D1085" s="10">
        <v>1</v>
      </c>
      <c r="E1085" s="10">
        <v>1</v>
      </c>
      <c r="F1085"/>
    </row>
    <row r="1086" spans="1:6" x14ac:dyDescent="0.25">
      <c r="A1086" s="13">
        <v>18.428285228590539</v>
      </c>
      <c r="B1086" s="2">
        <v>-190.04077471967381</v>
      </c>
      <c r="C1086" s="10">
        <v>1</v>
      </c>
      <c r="D1086" s="10">
        <v>1</v>
      </c>
      <c r="E1086" s="10">
        <v>1</v>
      </c>
      <c r="F1086"/>
    </row>
    <row r="1087" spans="1:6" x14ac:dyDescent="0.25">
      <c r="A1087" s="13">
        <v>18.469951895254781</v>
      </c>
      <c r="B1087" s="2">
        <v>-190.4179408766565</v>
      </c>
      <c r="C1087" s="10">
        <v>1</v>
      </c>
      <c r="D1087" s="10">
        <v>1</v>
      </c>
      <c r="E1087" s="10">
        <v>1</v>
      </c>
      <c r="F1087"/>
    </row>
    <row r="1088" spans="1:6" x14ac:dyDescent="0.25">
      <c r="A1088" s="13">
        <v>18.511618561919022</v>
      </c>
      <c r="B1088" s="2">
        <v>-190.79510703363914</v>
      </c>
      <c r="C1088" s="10">
        <v>1</v>
      </c>
      <c r="D1088" s="10">
        <v>1</v>
      </c>
      <c r="E1088" s="10">
        <v>1</v>
      </c>
      <c r="F1088"/>
    </row>
    <row r="1089" spans="1:6" x14ac:dyDescent="0.25">
      <c r="A1089" s="13">
        <v>18.553285228590539</v>
      </c>
      <c r="B1089" s="2">
        <v>-191.31498470948014</v>
      </c>
      <c r="C1089" s="10">
        <v>1</v>
      </c>
      <c r="D1089" s="10">
        <v>1</v>
      </c>
      <c r="E1089" s="10">
        <v>1</v>
      </c>
      <c r="F1089"/>
    </row>
    <row r="1090" spans="1:6" x14ac:dyDescent="0.25">
      <c r="A1090" s="13">
        <v>18.594951895254781</v>
      </c>
      <c r="B1090" s="2">
        <v>-191.63098878695212</v>
      </c>
      <c r="C1090" s="10">
        <v>1</v>
      </c>
      <c r="D1090" s="10">
        <v>1</v>
      </c>
      <c r="E1090" s="10">
        <v>1</v>
      </c>
      <c r="F1090"/>
    </row>
    <row r="1091" spans="1:6" x14ac:dyDescent="0.25">
      <c r="A1091" s="13">
        <v>18.636618561919022</v>
      </c>
      <c r="B1091" s="2">
        <v>-192.2324159021407</v>
      </c>
      <c r="C1091" s="10">
        <v>1</v>
      </c>
      <c r="D1091" s="10">
        <v>1</v>
      </c>
      <c r="E1091" s="10">
        <v>1</v>
      </c>
      <c r="F1091"/>
    </row>
    <row r="1092" spans="1:6" x14ac:dyDescent="0.25">
      <c r="A1092" s="13">
        <v>18.678285228590539</v>
      </c>
      <c r="B1092" s="2">
        <v>-192.46687054026503</v>
      </c>
      <c r="C1092" s="10">
        <v>1</v>
      </c>
      <c r="D1092" s="10">
        <v>1</v>
      </c>
      <c r="E1092" s="10">
        <v>1</v>
      </c>
      <c r="F1092"/>
    </row>
    <row r="1093" spans="1:6" x14ac:dyDescent="0.25">
      <c r="A1093" s="13">
        <v>18.719951895254781</v>
      </c>
      <c r="B1093" s="2">
        <v>-192.69113149847095</v>
      </c>
      <c r="C1093" s="10">
        <v>1</v>
      </c>
      <c r="D1093" s="10">
        <v>1</v>
      </c>
      <c r="E1093" s="10">
        <v>1</v>
      </c>
      <c r="F1093"/>
    </row>
    <row r="1094" spans="1:6" x14ac:dyDescent="0.25">
      <c r="A1094" s="13">
        <v>18.761618561919022</v>
      </c>
      <c r="B1094" s="2">
        <v>-193.24159021406729</v>
      </c>
      <c r="C1094" s="10">
        <v>1</v>
      </c>
      <c r="D1094" s="10">
        <v>1</v>
      </c>
      <c r="E1094" s="10">
        <v>1</v>
      </c>
      <c r="F1094"/>
    </row>
    <row r="1095" spans="1:6" x14ac:dyDescent="0.25">
      <c r="A1095" s="13">
        <v>18.803285228590539</v>
      </c>
      <c r="B1095" s="2">
        <v>-193.73088685015293</v>
      </c>
      <c r="C1095" s="10">
        <v>1</v>
      </c>
      <c r="D1095" s="10">
        <v>1</v>
      </c>
      <c r="E1095" s="10">
        <v>1</v>
      </c>
      <c r="F1095"/>
    </row>
    <row r="1096" spans="1:6" x14ac:dyDescent="0.25">
      <c r="A1096" s="13">
        <v>18.844951895254781</v>
      </c>
      <c r="B1096" s="2">
        <v>-194.23037716615698</v>
      </c>
      <c r="C1096" s="10">
        <v>1</v>
      </c>
      <c r="D1096" s="10">
        <v>1</v>
      </c>
      <c r="E1096" s="10">
        <v>1</v>
      </c>
      <c r="F1096"/>
    </row>
    <row r="1097" spans="1:6" x14ac:dyDescent="0.25">
      <c r="A1097" s="13">
        <v>18.886618561919022</v>
      </c>
      <c r="B1097" s="2">
        <v>-194.71967380224262</v>
      </c>
      <c r="C1097" s="10">
        <v>1</v>
      </c>
      <c r="D1097" s="10">
        <v>1</v>
      </c>
      <c r="E1097" s="10">
        <v>1</v>
      </c>
      <c r="F1097"/>
    </row>
    <row r="1098" spans="1:6" x14ac:dyDescent="0.25">
      <c r="A1098" s="13">
        <v>18.928285228590539</v>
      </c>
      <c r="B1098" s="2">
        <v>-195.17838939857288</v>
      </c>
      <c r="C1098" s="10">
        <v>1</v>
      </c>
      <c r="D1098" s="10">
        <v>1</v>
      </c>
      <c r="E1098" s="10">
        <v>1</v>
      </c>
      <c r="F1098"/>
    </row>
    <row r="1099" spans="1:6" x14ac:dyDescent="0.25">
      <c r="A1099" s="13">
        <v>18.969951895254781</v>
      </c>
      <c r="B1099" s="2">
        <v>-195.56574923547402</v>
      </c>
      <c r="C1099" s="10">
        <v>1</v>
      </c>
      <c r="D1099" s="10">
        <v>1</v>
      </c>
      <c r="E1099" s="10">
        <v>1</v>
      </c>
      <c r="F1099"/>
    </row>
    <row r="1100" spans="1:6" x14ac:dyDescent="0.25">
      <c r="A1100" s="13">
        <v>19.011618561919022</v>
      </c>
      <c r="B1100" s="2">
        <v>-193.75127420998982</v>
      </c>
      <c r="C1100" s="10">
        <v>1</v>
      </c>
      <c r="D1100" s="10">
        <v>1</v>
      </c>
      <c r="E1100" s="10">
        <v>1</v>
      </c>
      <c r="F1100"/>
    </row>
    <row r="1101" spans="1:6" x14ac:dyDescent="0.25">
      <c r="A1101" s="13">
        <v>19.053285228590539</v>
      </c>
      <c r="B1101" s="2">
        <v>-196.38124362895007</v>
      </c>
      <c r="C1101" s="10">
        <v>1</v>
      </c>
      <c r="D1101" s="10">
        <v>1</v>
      </c>
      <c r="E1101" s="10">
        <v>1</v>
      </c>
      <c r="F1101"/>
    </row>
    <row r="1102" spans="1:6" x14ac:dyDescent="0.25">
      <c r="A1102" s="13">
        <v>19.094951895254781</v>
      </c>
      <c r="B1102" s="2">
        <v>-196.93170234454638</v>
      </c>
      <c r="C1102" s="10">
        <v>1</v>
      </c>
      <c r="D1102" s="10">
        <v>1</v>
      </c>
      <c r="E1102" s="10">
        <v>1</v>
      </c>
      <c r="F1102"/>
    </row>
    <row r="1103" spans="1:6" x14ac:dyDescent="0.25">
      <c r="A1103" s="13">
        <v>19.136618561919022</v>
      </c>
      <c r="B1103" s="2">
        <v>-197.44138634046891</v>
      </c>
      <c r="C1103" s="10">
        <v>1</v>
      </c>
      <c r="D1103" s="10">
        <v>1</v>
      </c>
      <c r="E1103" s="10">
        <v>1</v>
      </c>
      <c r="F1103"/>
    </row>
    <row r="1104" spans="1:6" x14ac:dyDescent="0.25">
      <c r="A1104" s="13">
        <v>19.178285228590539</v>
      </c>
      <c r="B1104" s="2">
        <v>-197.92048929663608</v>
      </c>
      <c r="C1104" s="10">
        <v>1</v>
      </c>
      <c r="D1104" s="10">
        <v>1</v>
      </c>
      <c r="E1104" s="10">
        <v>1</v>
      </c>
      <c r="F1104"/>
    </row>
    <row r="1105" spans="1:6" x14ac:dyDescent="0.25">
      <c r="A1105" s="13">
        <v>19.219951895254781</v>
      </c>
      <c r="B1105" s="2">
        <v>-198.38939857288483</v>
      </c>
      <c r="C1105" s="10">
        <v>1</v>
      </c>
      <c r="D1105" s="10">
        <v>1</v>
      </c>
      <c r="E1105" s="10">
        <v>1</v>
      </c>
      <c r="F1105"/>
    </row>
    <row r="1106" spans="1:6" x14ac:dyDescent="0.25">
      <c r="A1106" s="13">
        <v>19.261618561919022</v>
      </c>
      <c r="B1106" s="2">
        <v>-198.75637104994902</v>
      </c>
      <c r="C1106" s="10">
        <v>1</v>
      </c>
      <c r="D1106" s="10">
        <v>1</v>
      </c>
      <c r="E1106" s="10">
        <v>1</v>
      </c>
      <c r="F1106"/>
    </row>
    <row r="1107" spans="1:6" x14ac:dyDescent="0.25">
      <c r="A1107" s="13">
        <v>19.310229673035792</v>
      </c>
      <c r="B1107" s="2">
        <v>-199.06218144750255</v>
      </c>
      <c r="C1107" s="10">
        <v>1</v>
      </c>
      <c r="D1107" s="10">
        <v>1</v>
      </c>
      <c r="E1107" s="10">
        <v>1</v>
      </c>
      <c r="F1107"/>
    </row>
    <row r="1108" spans="1:6" x14ac:dyDescent="0.25">
      <c r="A1108" s="13">
        <v>19.351896339700033</v>
      </c>
      <c r="B1108" s="2">
        <v>-199.74515800203872</v>
      </c>
      <c r="C1108" s="10">
        <v>1</v>
      </c>
      <c r="D1108" s="10">
        <v>1</v>
      </c>
      <c r="E1108" s="10">
        <v>1</v>
      </c>
      <c r="F1108"/>
    </row>
    <row r="1109" spans="1:6" x14ac:dyDescent="0.25">
      <c r="A1109" s="13">
        <v>19.393563006364275</v>
      </c>
      <c r="B1109" s="2">
        <v>-200.29561671763508</v>
      </c>
      <c r="C1109" s="10">
        <v>1</v>
      </c>
      <c r="D1109" s="10">
        <v>1</v>
      </c>
      <c r="E1109" s="10">
        <v>1</v>
      </c>
      <c r="F1109"/>
    </row>
    <row r="1110" spans="1:6" x14ac:dyDescent="0.25">
      <c r="A1110" s="13">
        <v>19.435229673035792</v>
      </c>
      <c r="B1110" s="2">
        <v>-200.84607543323139</v>
      </c>
      <c r="C1110" s="10">
        <v>1</v>
      </c>
      <c r="D1110" s="10">
        <v>1</v>
      </c>
      <c r="E1110" s="10">
        <v>1</v>
      </c>
      <c r="F1110"/>
    </row>
    <row r="1111" spans="1:6" x14ac:dyDescent="0.25">
      <c r="A1111" s="35">
        <v>19.476896339700033</v>
      </c>
      <c r="B1111" s="7">
        <v>-201.39653414882773</v>
      </c>
      <c r="C1111" s="10">
        <v>1</v>
      </c>
      <c r="D1111" s="10">
        <v>1</v>
      </c>
      <c r="E1111" s="10">
        <v>1</v>
      </c>
      <c r="F1111"/>
    </row>
    <row r="1112" spans="1:6" x14ac:dyDescent="0.25">
      <c r="A1112" s="35">
        <v>19.518563006364275</v>
      </c>
      <c r="B1112" s="7">
        <v>-202.11009174311928</v>
      </c>
      <c r="C1112" s="10">
        <v>1</v>
      </c>
      <c r="D1112" s="10">
        <v>1</v>
      </c>
      <c r="E1112" s="10">
        <v>1</v>
      </c>
      <c r="F1112"/>
    </row>
    <row r="1113" spans="1:6" x14ac:dyDescent="0.25">
      <c r="A1113" s="35">
        <v>19.560229673035792</v>
      </c>
      <c r="B1113" s="7">
        <v>-202.67074413863403</v>
      </c>
      <c r="C1113" s="10">
        <v>1</v>
      </c>
      <c r="D1113" s="10">
        <v>1</v>
      </c>
      <c r="E1113" s="10">
        <v>1</v>
      </c>
      <c r="F1113"/>
    </row>
    <row r="1114" spans="1:6" x14ac:dyDescent="0.25">
      <c r="A1114" s="35">
        <v>19.601896339700033</v>
      </c>
      <c r="B1114" s="7">
        <v>-203.24159021406729</v>
      </c>
      <c r="C1114" s="10">
        <v>1</v>
      </c>
      <c r="D1114" s="10">
        <v>1</v>
      </c>
      <c r="E1114" s="10">
        <v>1</v>
      </c>
      <c r="F1114"/>
    </row>
    <row r="1115" spans="1:6" x14ac:dyDescent="0.25">
      <c r="A1115" s="35">
        <v>19.643563006364275</v>
      </c>
      <c r="B1115" s="7">
        <v>-203.81243628950051</v>
      </c>
      <c r="C1115" s="10">
        <v>1</v>
      </c>
      <c r="D1115" s="10">
        <v>1</v>
      </c>
      <c r="E1115" s="10">
        <v>1</v>
      </c>
      <c r="F1115"/>
    </row>
    <row r="1116" spans="1:6" x14ac:dyDescent="0.25">
      <c r="A1116" s="35">
        <v>19.685229673035792</v>
      </c>
      <c r="B1116" s="7">
        <v>-204.36289500509685</v>
      </c>
      <c r="C1116" s="10">
        <v>1</v>
      </c>
      <c r="D1116" s="10">
        <v>1</v>
      </c>
      <c r="E1116" s="10">
        <v>1</v>
      </c>
      <c r="F1116"/>
    </row>
    <row r="1117" spans="1:6" x14ac:dyDescent="0.25">
      <c r="A1117" s="35">
        <v>19.726896339700033</v>
      </c>
      <c r="B1117" s="7">
        <v>-204.57696228338429</v>
      </c>
      <c r="C1117" s="10">
        <v>1</v>
      </c>
      <c r="D1117" s="10">
        <v>1</v>
      </c>
      <c r="E1117" s="10">
        <v>1</v>
      </c>
      <c r="F1117"/>
    </row>
    <row r="1118" spans="1:6" x14ac:dyDescent="0.25">
      <c r="A1118" s="35">
        <v>19.768563006364275</v>
      </c>
      <c r="B1118" s="7">
        <v>-205.1783893985729</v>
      </c>
      <c r="C1118" s="10">
        <v>1</v>
      </c>
      <c r="D1118" s="10">
        <v>1</v>
      </c>
      <c r="E1118" s="10">
        <v>1</v>
      </c>
      <c r="F1118"/>
    </row>
    <row r="1119" spans="1:6" x14ac:dyDescent="0.25">
      <c r="A1119" s="35">
        <v>19.810229673035792</v>
      </c>
      <c r="B1119" s="7">
        <v>-205.81039755351682</v>
      </c>
      <c r="C1119" s="10">
        <v>1</v>
      </c>
      <c r="D1119" s="10">
        <v>1</v>
      </c>
      <c r="E1119" s="10">
        <v>1</v>
      </c>
      <c r="F1119"/>
    </row>
    <row r="1120" spans="1:6" x14ac:dyDescent="0.25">
      <c r="A1120" s="35">
        <v>19.851896339700033</v>
      </c>
      <c r="B1120" s="7">
        <v>-206.46279306829766</v>
      </c>
      <c r="C1120" s="10">
        <v>1</v>
      </c>
      <c r="D1120" s="10">
        <v>1</v>
      </c>
      <c r="E1120" s="10">
        <v>1</v>
      </c>
      <c r="F1120"/>
    </row>
    <row r="1121" spans="1:6" x14ac:dyDescent="0.25">
      <c r="A1121" s="35">
        <v>19.893563006364275</v>
      </c>
      <c r="B1121" s="7">
        <v>-207.0540265035678</v>
      </c>
      <c r="C1121" s="10">
        <v>1</v>
      </c>
      <c r="D1121" s="10">
        <v>1</v>
      </c>
      <c r="E1121" s="10">
        <v>1</v>
      </c>
      <c r="F1121"/>
    </row>
    <row r="1122" spans="1:6" x14ac:dyDescent="0.25">
      <c r="A1122" s="35">
        <v>19.935229673035792</v>
      </c>
      <c r="B1122" s="7">
        <v>-207.76758409785933</v>
      </c>
      <c r="C1122" s="10">
        <v>1</v>
      </c>
      <c r="D1122" s="10">
        <v>1</v>
      </c>
      <c r="E1122" s="10">
        <v>1</v>
      </c>
      <c r="F1122"/>
    </row>
    <row r="1123" spans="1:6" x14ac:dyDescent="0.25">
      <c r="A1123" s="35">
        <v>19.976896339700033</v>
      </c>
      <c r="B1123" s="7">
        <v>-208.41997961264016</v>
      </c>
      <c r="C1123" s="10">
        <v>1</v>
      </c>
      <c r="D1123" s="10">
        <v>1</v>
      </c>
      <c r="E1123" s="10">
        <v>1</v>
      </c>
      <c r="F1123"/>
    </row>
    <row r="1124" spans="1:6" x14ac:dyDescent="0.25">
      <c r="A1124" s="35">
        <v>20.018563006364275</v>
      </c>
      <c r="B1124" s="7">
        <v>-209.32721712538225</v>
      </c>
      <c r="C1124" s="10">
        <v>1</v>
      </c>
      <c r="D1124" s="10">
        <v>1</v>
      </c>
      <c r="E1124" s="10">
        <v>1</v>
      </c>
      <c r="F1124"/>
    </row>
    <row r="1125" spans="1:6" x14ac:dyDescent="0.25">
      <c r="A1125" s="35">
        <v>20.060229673035792</v>
      </c>
      <c r="B1125" s="7">
        <v>-210.10193679918453</v>
      </c>
      <c r="C1125" s="10">
        <v>1</v>
      </c>
      <c r="D1125" s="10">
        <v>1</v>
      </c>
      <c r="E1125" s="10">
        <v>1</v>
      </c>
      <c r="F1125"/>
    </row>
    <row r="1126" spans="1:6" x14ac:dyDescent="0.25">
      <c r="A1126" s="35">
        <v>20.101896339700033</v>
      </c>
      <c r="B1126" s="7">
        <v>-210.72375127421</v>
      </c>
      <c r="C1126" s="10">
        <v>1</v>
      </c>
      <c r="D1126" s="10">
        <v>1</v>
      </c>
      <c r="E1126" s="10">
        <v>1</v>
      </c>
      <c r="F1126"/>
    </row>
    <row r="1127" spans="1:6" x14ac:dyDescent="0.25">
      <c r="A1127" s="35">
        <v>20.143563006364275</v>
      </c>
      <c r="B1127" s="7">
        <v>-211.49847094801223</v>
      </c>
      <c r="C1127" s="10">
        <v>1</v>
      </c>
      <c r="D1127" s="10">
        <v>1</v>
      </c>
      <c r="E1127" s="10">
        <v>1</v>
      </c>
      <c r="F1127"/>
    </row>
    <row r="1128" spans="1:6" x14ac:dyDescent="0.25">
      <c r="A1128" s="35">
        <v>20.185229673035792</v>
      </c>
      <c r="B1128" s="7">
        <v>-211.94699286442406</v>
      </c>
      <c r="C1128" s="10">
        <v>1</v>
      </c>
      <c r="D1128" s="10">
        <v>1</v>
      </c>
      <c r="E1128" s="10">
        <v>1</v>
      </c>
      <c r="F1128"/>
    </row>
    <row r="1129" spans="1:6" x14ac:dyDescent="0.25">
      <c r="A1129" s="35">
        <v>20.226896339700033</v>
      </c>
      <c r="B1129" s="7">
        <v>-212.78287461773701</v>
      </c>
      <c r="C1129" s="10">
        <v>1</v>
      </c>
      <c r="D1129" s="10">
        <v>1</v>
      </c>
      <c r="E1129" s="10">
        <v>1</v>
      </c>
      <c r="F1129"/>
    </row>
    <row r="1130" spans="1:6" x14ac:dyDescent="0.25">
      <c r="A1130" s="35">
        <v>20.268563006364275</v>
      </c>
      <c r="B1130" s="7">
        <v>-213.5270132517839</v>
      </c>
      <c r="C1130" s="10">
        <v>1</v>
      </c>
      <c r="D1130" s="10">
        <v>1</v>
      </c>
      <c r="E1130" s="10">
        <v>1</v>
      </c>
      <c r="F1130"/>
    </row>
    <row r="1131" spans="1:6" x14ac:dyDescent="0.25">
      <c r="A1131" s="35">
        <v>20.310229673035792</v>
      </c>
      <c r="B1131" s="7">
        <v>-214.42405708460754</v>
      </c>
      <c r="C1131" s="10">
        <v>1</v>
      </c>
      <c r="D1131" s="10">
        <v>1</v>
      </c>
      <c r="E1131" s="10">
        <v>1</v>
      </c>
      <c r="F1131"/>
    </row>
    <row r="1132" spans="1:6" x14ac:dyDescent="0.25">
      <c r="A1132" s="35">
        <v>20.351896339700033</v>
      </c>
      <c r="B1132" s="7">
        <v>-215.24974515800204</v>
      </c>
      <c r="C1132" s="10">
        <v>1</v>
      </c>
      <c r="D1132" s="10">
        <v>1</v>
      </c>
      <c r="E1132" s="10">
        <v>1</v>
      </c>
      <c r="F1132"/>
    </row>
    <row r="1133" spans="1:6" x14ac:dyDescent="0.25">
      <c r="A1133" s="35">
        <v>20.393563006364275</v>
      </c>
      <c r="B1133" s="7">
        <v>-216.18756371049952</v>
      </c>
      <c r="C1133" s="10">
        <v>1</v>
      </c>
      <c r="D1133" s="10">
        <v>1</v>
      </c>
      <c r="E1133" s="10">
        <v>1</v>
      </c>
      <c r="F1133"/>
    </row>
    <row r="1134" spans="1:6" x14ac:dyDescent="0.25">
      <c r="A1134" s="35">
        <v>20.435229673035792</v>
      </c>
      <c r="B1134" s="7">
        <v>-217.0948012232416</v>
      </c>
      <c r="C1134" s="10">
        <v>1</v>
      </c>
      <c r="D1134" s="10">
        <v>1</v>
      </c>
      <c r="E1134" s="10">
        <v>1</v>
      </c>
      <c r="F1134"/>
    </row>
    <row r="1135" spans="1:6" x14ac:dyDescent="0.25">
      <c r="A1135" s="35">
        <v>20.483840784145286</v>
      </c>
      <c r="B1135" s="7">
        <v>-218.32823649337411</v>
      </c>
      <c r="C1135" s="10">
        <v>1</v>
      </c>
      <c r="D1135" s="10">
        <v>1</v>
      </c>
      <c r="E1135" s="10">
        <v>1</v>
      </c>
      <c r="F1135"/>
    </row>
    <row r="1136" spans="1:6" x14ac:dyDescent="0.25">
      <c r="A1136" s="35">
        <v>20.525507450809528</v>
      </c>
      <c r="B1136" s="7">
        <v>-219.23547400611619</v>
      </c>
      <c r="C1136" s="10">
        <v>1</v>
      </c>
      <c r="D1136" s="10">
        <v>1</v>
      </c>
      <c r="E1136" s="10">
        <v>1</v>
      </c>
      <c r="F1136"/>
    </row>
    <row r="1137" spans="1:6" x14ac:dyDescent="0.25">
      <c r="A1137" s="35">
        <v>20.567174117481045</v>
      </c>
      <c r="B1137" s="7">
        <v>-220.33639143730889</v>
      </c>
      <c r="C1137" s="10">
        <v>1</v>
      </c>
      <c r="D1137" s="10">
        <v>1</v>
      </c>
      <c r="E1137" s="10">
        <v>1</v>
      </c>
      <c r="F1137"/>
    </row>
    <row r="1138" spans="1:6" x14ac:dyDescent="0.25">
      <c r="A1138" s="35">
        <v>20.608840784145286</v>
      </c>
      <c r="B1138" s="7">
        <v>-221.41692150866464</v>
      </c>
      <c r="C1138" s="10">
        <v>1</v>
      </c>
      <c r="D1138" s="10">
        <v>1</v>
      </c>
      <c r="E1138" s="10">
        <v>1</v>
      </c>
      <c r="F1138"/>
    </row>
    <row r="1139" spans="1:6" x14ac:dyDescent="0.25">
      <c r="A1139" s="35">
        <v>20.650507450809528</v>
      </c>
      <c r="B1139" s="7">
        <v>-222.56880733944953</v>
      </c>
      <c r="C1139" s="10">
        <v>1</v>
      </c>
      <c r="D1139" s="10">
        <v>1</v>
      </c>
      <c r="E1139" s="10">
        <v>1</v>
      </c>
      <c r="F1139"/>
    </row>
    <row r="1140" spans="1:6" x14ac:dyDescent="0.25">
      <c r="A1140" s="35">
        <v>20.699118561919022</v>
      </c>
      <c r="B1140" s="7">
        <v>-215.3414882772681</v>
      </c>
      <c r="C1140" s="10">
        <v>1</v>
      </c>
      <c r="D1140" s="10">
        <v>1</v>
      </c>
      <c r="E1140" s="10">
        <v>1</v>
      </c>
      <c r="F1140"/>
    </row>
    <row r="1141" spans="1:6" x14ac:dyDescent="0.25">
      <c r="A1141" s="35">
        <v>20.740785228590539</v>
      </c>
      <c r="B1141" s="7">
        <v>-224.68909276248726</v>
      </c>
      <c r="C1141" s="10">
        <v>1</v>
      </c>
      <c r="D1141" s="10">
        <v>1</v>
      </c>
      <c r="E1141" s="10">
        <v>1</v>
      </c>
      <c r="F1141"/>
    </row>
    <row r="1142" spans="1:6" x14ac:dyDescent="0.25">
      <c r="A1142" s="35">
        <v>20.782451895254781</v>
      </c>
      <c r="B1142" s="7">
        <v>-225.84097859327218</v>
      </c>
      <c r="C1142" s="10">
        <v>1</v>
      </c>
      <c r="D1142" s="10">
        <v>1</v>
      </c>
      <c r="E1142" s="10">
        <v>1</v>
      </c>
      <c r="F1142"/>
    </row>
    <row r="1143" spans="1:6" x14ac:dyDescent="0.25">
      <c r="A1143" s="35">
        <v>20.824118561919022</v>
      </c>
      <c r="B1143" s="7">
        <v>-227.04383282364932</v>
      </c>
      <c r="C1143" s="10">
        <v>1</v>
      </c>
      <c r="D1143" s="10">
        <v>1</v>
      </c>
      <c r="E1143" s="10">
        <v>1</v>
      </c>
      <c r="F1143"/>
    </row>
    <row r="1144" spans="1:6" x14ac:dyDescent="0.25">
      <c r="A1144" s="35">
        <v>20.865785228590539</v>
      </c>
      <c r="B1144" s="7">
        <v>-228.68501529051989</v>
      </c>
      <c r="C1144" s="10">
        <v>1</v>
      </c>
      <c r="D1144" s="10">
        <v>1</v>
      </c>
      <c r="E1144" s="10">
        <v>1</v>
      </c>
      <c r="F1144"/>
    </row>
    <row r="1145" spans="1:6" x14ac:dyDescent="0.25">
      <c r="A1145" s="35">
        <v>20.907451895254781</v>
      </c>
      <c r="B1145" s="7">
        <v>-230.35677879714575</v>
      </c>
      <c r="C1145" s="10">
        <v>1</v>
      </c>
      <c r="D1145" s="10">
        <v>1</v>
      </c>
      <c r="E1145" s="10">
        <v>1</v>
      </c>
      <c r="F1145"/>
    </row>
    <row r="1146" spans="1:6" x14ac:dyDescent="0.25">
      <c r="A1146" s="35">
        <v>20.949118561919022</v>
      </c>
      <c r="B1146" s="7">
        <v>-231.84505606523956</v>
      </c>
      <c r="C1146" s="10">
        <v>1</v>
      </c>
      <c r="D1146" s="10">
        <v>1</v>
      </c>
      <c r="E1146" s="10">
        <v>1</v>
      </c>
      <c r="F1146"/>
    </row>
    <row r="1147" spans="1:6" x14ac:dyDescent="0.25">
      <c r="A1147" s="35">
        <v>20.990785228590539</v>
      </c>
      <c r="B1147" s="7">
        <v>-233.43527013251784</v>
      </c>
      <c r="C1147" s="10">
        <v>1</v>
      </c>
      <c r="D1147" s="10">
        <v>1</v>
      </c>
      <c r="E1147" s="10">
        <v>1</v>
      </c>
      <c r="F1147"/>
    </row>
    <row r="1148" spans="1:6" x14ac:dyDescent="0.25">
      <c r="A1148" s="35">
        <v>21.039396339700033</v>
      </c>
      <c r="B1148" s="7">
        <v>-235.22935779816513</v>
      </c>
      <c r="C1148" s="10">
        <v>1</v>
      </c>
      <c r="D1148" s="10">
        <v>1</v>
      </c>
      <c r="E1148" s="10">
        <v>1</v>
      </c>
      <c r="F1148"/>
    </row>
    <row r="1149" spans="1:6" x14ac:dyDescent="0.25">
      <c r="A1149" s="35">
        <v>21.081063006364275</v>
      </c>
      <c r="B1149" s="7">
        <v>-236.93170234454638</v>
      </c>
      <c r="C1149" s="10">
        <v>1</v>
      </c>
      <c r="D1149" s="10">
        <v>1</v>
      </c>
      <c r="E1149" s="10">
        <v>1</v>
      </c>
      <c r="F1149"/>
    </row>
    <row r="1150" spans="1:6" x14ac:dyDescent="0.25">
      <c r="A1150" s="35">
        <v>21.122729673035792</v>
      </c>
      <c r="B1150" s="7">
        <v>-238.55249745158002</v>
      </c>
      <c r="C1150" s="10">
        <v>1</v>
      </c>
      <c r="D1150" s="10">
        <v>1</v>
      </c>
      <c r="E1150" s="10">
        <v>1</v>
      </c>
      <c r="F1150"/>
    </row>
    <row r="1151" spans="1:6" x14ac:dyDescent="0.25">
      <c r="A1151" s="35">
        <v>21.164396339700033</v>
      </c>
      <c r="B1151" s="7">
        <v>-240.39755351681958</v>
      </c>
      <c r="C1151" s="10">
        <v>1</v>
      </c>
      <c r="D1151" s="10">
        <v>1</v>
      </c>
      <c r="E1151" s="10">
        <v>1</v>
      </c>
      <c r="F1151"/>
    </row>
    <row r="1152" spans="1:6" x14ac:dyDescent="0.25">
      <c r="A1152" s="35">
        <v>21.206063006364275</v>
      </c>
      <c r="B1152" s="7">
        <v>-242.44648318042815</v>
      </c>
      <c r="C1152" s="10">
        <v>1</v>
      </c>
      <c r="D1152" s="10">
        <v>1</v>
      </c>
      <c r="E1152" s="10">
        <v>1</v>
      </c>
      <c r="F1152"/>
    </row>
    <row r="1153" spans="1:6" x14ac:dyDescent="0.25">
      <c r="A1153" s="35">
        <v>21.247729673035792</v>
      </c>
      <c r="B1153" s="7">
        <v>-244.15902140672785</v>
      </c>
      <c r="C1153" s="10">
        <v>1</v>
      </c>
      <c r="D1153" s="10">
        <v>1</v>
      </c>
      <c r="E1153" s="10">
        <v>1</v>
      </c>
      <c r="F1153"/>
    </row>
    <row r="1154" spans="1:6" x14ac:dyDescent="0.25">
      <c r="A1154" s="35">
        <v>21.289396339700033</v>
      </c>
      <c r="B1154" s="7">
        <v>-246.20795107033641</v>
      </c>
      <c r="C1154" s="10">
        <v>1</v>
      </c>
      <c r="D1154" s="10">
        <v>1</v>
      </c>
      <c r="E1154" s="10">
        <v>1</v>
      </c>
      <c r="F1154"/>
    </row>
    <row r="1155" spans="1:6" x14ac:dyDescent="0.25">
      <c r="A1155" s="35">
        <v>21.331063006364275</v>
      </c>
      <c r="B1155" s="7">
        <v>-248.47094801223241</v>
      </c>
      <c r="C1155" s="10">
        <v>1</v>
      </c>
      <c r="D1155" s="10">
        <v>1</v>
      </c>
      <c r="E1155" s="10">
        <v>1</v>
      </c>
      <c r="F1155"/>
    </row>
    <row r="1156" spans="1:6" x14ac:dyDescent="0.25">
      <c r="A1156" s="35">
        <v>21.372729673035792</v>
      </c>
      <c r="B1156" s="7">
        <v>-250.47910295616717</v>
      </c>
      <c r="C1156" s="10">
        <v>1</v>
      </c>
      <c r="D1156" s="10">
        <v>1</v>
      </c>
      <c r="E1156" s="10">
        <v>1</v>
      </c>
      <c r="F1156"/>
    </row>
    <row r="1157" spans="1:6" x14ac:dyDescent="0.25">
      <c r="A1157" s="35">
        <v>21.414396339700033</v>
      </c>
      <c r="B1157" s="7">
        <v>-252.77268093781856</v>
      </c>
      <c r="C1157" s="10">
        <v>1</v>
      </c>
      <c r="D1157" s="10">
        <v>1</v>
      </c>
      <c r="E1157" s="10">
        <v>1</v>
      </c>
      <c r="F1157"/>
    </row>
    <row r="1158" spans="1:6" x14ac:dyDescent="0.25">
      <c r="A1158" s="35">
        <v>21.456063006364275</v>
      </c>
      <c r="B1158" s="7">
        <v>-254.68909276248726</v>
      </c>
      <c r="C1158" s="10">
        <v>1</v>
      </c>
      <c r="D1158" s="10">
        <v>1</v>
      </c>
      <c r="E1158" s="10">
        <v>1</v>
      </c>
      <c r="F1158"/>
    </row>
    <row r="1159" spans="1:6" x14ac:dyDescent="0.25">
      <c r="A1159" s="35">
        <v>21.497729673035792</v>
      </c>
      <c r="B1159" s="7">
        <v>-256.76860346585119</v>
      </c>
      <c r="C1159" s="10">
        <v>1</v>
      </c>
      <c r="D1159" s="10">
        <v>1</v>
      </c>
      <c r="E1159" s="10">
        <v>1</v>
      </c>
      <c r="F1159"/>
    </row>
    <row r="1160" spans="1:6" x14ac:dyDescent="0.25">
      <c r="A1160" s="35">
        <v>21.539396339700033</v>
      </c>
      <c r="B1160" s="7">
        <v>-259.56167176350664</v>
      </c>
      <c r="C1160" s="10">
        <v>1</v>
      </c>
      <c r="D1160" s="10">
        <v>1</v>
      </c>
      <c r="E1160" s="10">
        <v>1</v>
      </c>
      <c r="F1160"/>
    </row>
    <row r="1161" spans="1:6" x14ac:dyDescent="0.25">
      <c r="A1161" s="35">
        <v>21.581063006364275</v>
      </c>
      <c r="B1161" s="7">
        <v>-261.87563710499489</v>
      </c>
      <c r="C1161" s="10">
        <v>1</v>
      </c>
      <c r="D1161" s="10">
        <v>1</v>
      </c>
      <c r="E1161" s="10">
        <v>1</v>
      </c>
      <c r="F1161"/>
    </row>
    <row r="1162" spans="1:6" x14ac:dyDescent="0.25">
      <c r="A1162" s="35">
        <v>21.622729673035792</v>
      </c>
      <c r="B1162" s="7">
        <v>-264.30173292558612</v>
      </c>
      <c r="C1162" s="10">
        <v>1</v>
      </c>
      <c r="D1162" s="10">
        <v>1</v>
      </c>
      <c r="E1162" s="10">
        <v>1</v>
      </c>
      <c r="F1162"/>
    </row>
    <row r="1163" spans="1:6" x14ac:dyDescent="0.25">
      <c r="A1163" s="35">
        <v>21.664396339700033</v>
      </c>
      <c r="B1163" s="7">
        <v>-267.49235474006122</v>
      </c>
      <c r="C1163" s="10">
        <v>1</v>
      </c>
      <c r="D1163" s="10">
        <v>1</v>
      </c>
      <c r="E1163" s="10">
        <v>1</v>
      </c>
      <c r="F1163"/>
    </row>
    <row r="1164" spans="1:6" x14ac:dyDescent="0.25">
      <c r="A1164" s="35">
        <v>21.706063006364275</v>
      </c>
      <c r="B1164" s="7">
        <v>-270.06116207951072</v>
      </c>
      <c r="C1164" s="10">
        <v>1</v>
      </c>
      <c r="D1164" s="10">
        <v>1</v>
      </c>
      <c r="E1164" s="10">
        <v>1</v>
      </c>
      <c r="F1164"/>
    </row>
    <row r="1165" spans="1:6" x14ac:dyDescent="0.25">
      <c r="A1165" s="35">
        <v>21.747729673035792</v>
      </c>
      <c r="B1165" s="7">
        <v>-272.57900101936798</v>
      </c>
      <c r="C1165" s="10">
        <v>1</v>
      </c>
      <c r="D1165" s="10">
        <v>1</v>
      </c>
      <c r="E1165" s="10">
        <v>1</v>
      </c>
      <c r="F1165"/>
    </row>
    <row r="1166" spans="1:6" x14ac:dyDescent="0.25">
      <c r="A1166" s="35">
        <v>21.789396339700033</v>
      </c>
      <c r="B1166" s="7">
        <v>-275.63710499490315</v>
      </c>
      <c r="C1166" s="10">
        <v>1</v>
      </c>
      <c r="D1166" s="10">
        <v>1</v>
      </c>
      <c r="E1166" s="10">
        <v>1</v>
      </c>
      <c r="F1166"/>
    </row>
    <row r="1167" spans="1:6" x14ac:dyDescent="0.25">
      <c r="A1167" s="35">
        <v>21.831063006364275</v>
      </c>
      <c r="B1167" s="7">
        <v>-278.99082568807341</v>
      </c>
      <c r="C1167" s="10">
        <v>1</v>
      </c>
      <c r="D1167" s="10">
        <v>1</v>
      </c>
      <c r="E1167" s="10">
        <v>1</v>
      </c>
      <c r="F1167"/>
    </row>
    <row r="1168" spans="1:6" x14ac:dyDescent="0.25">
      <c r="A1168" s="35">
        <v>21.872729673035792</v>
      </c>
      <c r="B1168" s="7">
        <v>-282.80326197757392</v>
      </c>
      <c r="C1168" s="10">
        <v>1</v>
      </c>
      <c r="D1168" s="10">
        <v>1</v>
      </c>
      <c r="E1168" s="10">
        <v>1</v>
      </c>
      <c r="F1168"/>
    </row>
    <row r="1169" spans="1:6" x14ac:dyDescent="0.25">
      <c r="A1169" s="35">
        <v>21.914396339700033</v>
      </c>
      <c r="B1169" s="7">
        <v>-286.21814475025479</v>
      </c>
      <c r="C1169" s="10">
        <v>1</v>
      </c>
      <c r="D1169" s="10">
        <v>1</v>
      </c>
      <c r="E1169" s="10">
        <v>1</v>
      </c>
      <c r="F1169"/>
    </row>
    <row r="1170" spans="1:6" x14ac:dyDescent="0.25">
      <c r="A1170" s="35">
        <v>21.956063006364275</v>
      </c>
      <c r="B1170" s="7">
        <v>-290.36697247706422</v>
      </c>
      <c r="C1170" s="10">
        <v>1</v>
      </c>
      <c r="D1170" s="10">
        <v>1</v>
      </c>
      <c r="E1170" s="10">
        <v>1</v>
      </c>
      <c r="F1170"/>
    </row>
    <row r="1171" spans="1:6" x14ac:dyDescent="0.25">
      <c r="A1171" s="35">
        <v>21.997729673035792</v>
      </c>
      <c r="B1171" s="7">
        <v>-293.16004077471968</v>
      </c>
      <c r="C1171" s="10">
        <v>1</v>
      </c>
      <c r="D1171" s="10">
        <v>1</v>
      </c>
      <c r="E1171" s="10">
        <v>1</v>
      </c>
      <c r="F1171"/>
    </row>
    <row r="1172" spans="1:6" x14ac:dyDescent="0.25">
      <c r="A1172" s="35">
        <v>22.039396339700033</v>
      </c>
      <c r="B1172" s="7">
        <v>-298.61365953109072</v>
      </c>
      <c r="C1172" s="10">
        <v>1</v>
      </c>
      <c r="D1172" s="10">
        <v>1</v>
      </c>
      <c r="E1172" s="10">
        <v>1</v>
      </c>
      <c r="F1172"/>
    </row>
    <row r="1173" spans="1:6" x14ac:dyDescent="0.25">
      <c r="A1173" s="35">
        <v>22.081063006364275</v>
      </c>
      <c r="B1173" s="7">
        <v>-304.10805300713554</v>
      </c>
      <c r="C1173" s="10">
        <v>1</v>
      </c>
      <c r="D1173" s="10">
        <v>1</v>
      </c>
      <c r="E1173" s="10">
        <v>1</v>
      </c>
      <c r="F1173"/>
    </row>
    <row r="1174" spans="1:6" x14ac:dyDescent="0.25">
      <c r="A1174" s="35">
        <v>22.122729673035792</v>
      </c>
      <c r="B1174" s="7">
        <v>-307.31906218144752</v>
      </c>
      <c r="C1174" s="10">
        <v>1</v>
      </c>
      <c r="D1174" s="10">
        <v>1</v>
      </c>
      <c r="E1174" s="10">
        <v>1</v>
      </c>
      <c r="F1174"/>
    </row>
    <row r="1175" spans="1:6" x14ac:dyDescent="0.25">
      <c r="A1175" s="35">
        <v>22.164396339700033</v>
      </c>
      <c r="B1175" s="7">
        <v>-314.65851172273193</v>
      </c>
      <c r="C1175" s="10">
        <v>1</v>
      </c>
      <c r="D1175" s="10">
        <v>1</v>
      </c>
      <c r="E1175" s="10">
        <v>1</v>
      </c>
      <c r="F1175"/>
    </row>
    <row r="1176" spans="1:6" x14ac:dyDescent="0.25">
      <c r="A1176" s="35">
        <v>22.206063006364275</v>
      </c>
      <c r="B1176" s="7">
        <v>-321.42711518858306</v>
      </c>
      <c r="C1176" s="10">
        <v>1</v>
      </c>
      <c r="D1176" s="10">
        <v>1</v>
      </c>
      <c r="E1176" s="10">
        <v>1</v>
      </c>
      <c r="F1176"/>
    </row>
    <row r="1177" spans="1:6" x14ac:dyDescent="0.25">
      <c r="A1177" s="35">
        <v>22.247729673035792</v>
      </c>
      <c r="B1177" s="7">
        <v>-327.30886850152905</v>
      </c>
      <c r="C1177" s="10">
        <v>1</v>
      </c>
      <c r="D1177" s="10">
        <v>1</v>
      </c>
      <c r="E1177" s="10">
        <v>1</v>
      </c>
      <c r="F1177"/>
    </row>
    <row r="1178" spans="1:6" x14ac:dyDescent="0.25">
      <c r="A1178" s="35">
        <v>22.289396339700033</v>
      </c>
      <c r="B1178" s="7">
        <v>-334.69928644240571</v>
      </c>
      <c r="C1178" s="10">
        <v>1</v>
      </c>
      <c r="D1178" s="10">
        <v>1</v>
      </c>
      <c r="E1178" s="10">
        <v>1</v>
      </c>
      <c r="F1178"/>
    </row>
    <row r="1179" spans="1:6" x14ac:dyDescent="0.25">
      <c r="A1179" s="35">
        <v>22.331063006364275</v>
      </c>
      <c r="B1179" s="7">
        <v>-341.39653414882775</v>
      </c>
      <c r="C1179" s="10">
        <v>1</v>
      </c>
      <c r="D1179" s="10">
        <v>1</v>
      </c>
      <c r="E1179" s="10">
        <v>1</v>
      </c>
      <c r="F1179"/>
    </row>
    <row r="1180" spans="1:6" x14ac:dyDescent="0.25">
      <c r="A1180" s="35">
        <v>22.372729673035792</v>
      </c>
      <c r="B1180" s="7">
        <v>-348.59327217125383</v>
      </c>
      <c r="C1180" s="10">
        <v>1</v>
      </c>
      <c r="D1180" s="10">
        <v>1</v>
      </c>
      <c r="E1180" s="10">
        <v>1</v>
      </c>
      <c r="F1180"/>
    </row>
    <row r="1181" spans="1:6" x14ac:dyDescent="0.25">
      <c r="A1181" s="35">
        <v>22.414396339700033</v>
      </c>
      <c r="B1181" s="7">
        <v>-355.01529051987768</v>
      </c>
      <c r="C1181" s="10">
        <v>1</v>
      </c>
      <c r="D1181" s="10">
        <v>1</v>
      </c>
      <c r="E1181" s="10">
        <v>1</v>
      </c>
      <c r="F1181"/>
    </row>
    <row r="1182" spans="1:6" x14ac:dyDescent="0.25">
      <c r="A1182" s="35">
        <v>22.456063006364275</v>
      </c>
      <c r="B1182" s="7">
        <v>-364.13863404689096</v>
      </c>
      <c r="C1182" s="10">
        <v>1</v>
      </c>
      <c r="D1182" s="10">
        <v>1</v>
      </c>
      <c r="E1182" s="10">
        <v>1</v>
      </c>
      <c r="F1182"/>
    </row>
    <row r="1183" spans="1:6" x14ac:dyDescent="0.25">
      <c r="A1183" s="35">
        <v>22.497729673035792</v>
      </c>
      <c r="B1183" s="7">
        <v>-370.59123343527017</v>
      </c>
      <c r="C1183" s="10">
        <v>1</v>
      </c>
      <c r="D1183" s="10">
        <v>1</v>
      </c>
      <c r="E1183" s="10">
        <v>1</v>
      </c>
      <c r="F1183"/>
    </row>
    <row r="1184" spans="1:6" x14ac:dyDescent="0.25">
      <c r="A1184" s="35">
        <v>22.539396339700033</v>
      </c>
      <c r="B1184" s="7">
        <v>-380.37716615698264</v>
      </c>
      <c r="C1184" s="10">
        <v>1</v>
      </c>
      <c r="D1184" s="10">
        <v>1</v>
      </c>
      <c r="E1184" s="10">
        <v>1</v>
      </c>
      <c r="F1184"/>
    </row>
    <row r="1185" spans="1:6" x14ac:dyDescent="0.25">
      <c r="A1185" s="35">
        <v>22.581063006364275</v>
      </c>
      <c r="B1185" s="7">
        <v>-389.31702344546386</v>
      </c>
      <c r="C1185" s="10">
        <v>1</v>
      </c>
      <c r="D1185" s="10">
        <v>1</v>
      </c>
      <c r="E1185" s="10">
        <v>1</v>
      </c>
      <c r="F1185"/>
    </row>
    <row r="1186" spans="1:6" x14ac:dyDescent="0.25">
      <c r="A1186" s="35">
        <v>22.622729673035792</v>
      </c>
      <c r="B1186" s="7">
        <v>-399.57186544342511</v>
      </c>
      <c r="C1186" s="10">
        <v>1</v>
      </c>
      <c r="D1186" s="10">
        <v>1</v>
      </c>
      <c r="E1186" s="10">
        <v>1</v>
      </c>
      <c r="F1186"/>
    </row>
    <row r="1187" spans="1:6" x14ac:dyDescent="0.25">
      <c r="A1187" s="35">
        <v>22.664396339700033</v>
      </c>
      <c r="B1187" s="7">
        <v>-412.5382262996942</v>
      </c>
      <c r="C1187" s="10">
        <v>1</v>
      </c>
      <c r="D1187" s="10">
        <v>1</v>
      </c>
      <c r="E1187" s="10">
        <v>1</v>
      </c>
      <c r="F1187"/>
    </row>
    <row r="1188" spans="1:6" x14ac:dyDescent="0.25">
      <c r="A1188" s="35">
        <v>22.706063006364275</v>
      </c>
      <c r="B1188" s="7">
        <v>-426.87054026503569</v>
      </c>
      <c r="C1188" s="10">
        <v>1</v>
      </c>
      <c r="D1188" s="10">
        <v>1</v>
      </c>
      <c r="E1188" s="10">
        <v>1</v>
      </c>
      <c r="F1188"/>
    </row>
    <row r="1189" spans="1:6" x14ac:dyDescent="0.25">
      <c r="A1189" s="35">
        <v>22.747729673035792</v>
      </c>
      <c r="B1189" s="7">
        <v>-435.42303771661568</v>
      </c>
      <c r="C1189" s="10">
        <v>1</v>
      </c>
      <c r="D1189" s="10">
        <v>1</v>
      </c>
      <c r="E1189" s="10">
        <v>1</v>
      </c>
      <c r="F1189"/>
    </row>
    <row r="1190" spans="1:6" x14ac:dyDescent="0.25">
      <c r="A1190" s="35">
        <v>22.789396339700033</v>
      </c>
      <c r="B1190" s="7">
        <v>-449.53109072375128</v>
      </c>
      <c r="C1190" s="10">
        <v>1</v>
      </c>
      <c r="D1190" s="10">
        <v>1</v>
      </c>
      <c r="E1190" s="10">
        <v>1</v>
      </c>
      <c r="F1190"/>
    </row>
    <row r="1191" spans="1:6" x14ac:dyDescent="0.25">
      <c r="A1191" s="35">
        <v>22.831063006364275</v>
      </c>
      <c r="B1191" s="7">
        <v>-468.33843017329258</v>
      </c>
      <c r="C1191" s="10">
        <v>1</v>
      </c>
      <c r="D1191" s="10">
        <v>1</v>
      </c>
      <c r="E1191" s="10">
        <v>1</v>
      </c>
      <c r="F1191"/>
    </row>
    <row r="1192" spans="1:6" x14ac:dyDescent="0.25">
      <c r="A1192" s="35">
        <v>22.872729673035792</v>
      </c>
      <c r="B1192" s="7">
        <v>-484.33231396534148</v>
      </c>
      <c r="C1192" s="10">
        <v>1</v>
      </c>
      <c r="D1192" s="10">
        <v>1</v>
      </c>
      <c r="E1192" s="10">
        <v>1</v>
      </c>
      <c r="F1192"/>
    </row>
    <row r="1193" spans="1:6" x14ac:dyDescent="0.25">
      <c r="A1193" s="35">
        <v>22.914396339700033</v>
      </c>
      <c r="B1193" s="7">
        <v>-496.61569826707444</v>
      </c>
      <c r="C1193" s="10">
        <v>1</v>
      </c>
      <c r="D1193" s="10">
        <v>1</v>
      </c>
      <c r="E1193" s="10">
        <v>1</v>
      </c>
      <c r="F1193"/>
    </row>
    <row r="1194" spans="1:6" x14ac:dyDescent="0.25">
      <c r="A1194" s="35">
        <v>22.956063006364275</v>
      </c>
      <c r="B1194" s="7">
        <v>-519.03160040774719</v>
      </c>
      <c r="C1194" s="10">
        <v>1</v>
      </c>
      <c r="D1194" s="10">
        <v>1</v>
      </c>
      <c r="E1194" s="10">
        <v>1</v>
      </c>
      <c r="F1194"/>
    </row>
    <row r="1195" spans="1:6" x14ac:dyDescent="0.25">
      <c r="A1195" s="35">
        <v>22.997729673035792</v>
      </c>
      <c r="B1195" s="7">
        <v>-541.31498470948009</v>
      </c>
      <c r="C1195" s="10">
        <v>1</v>
      </c>
      <c r="D1195" s="10">
        <v>1</v>
      </c>
      <c r="E1195" s="10">
        <v>1</v>
      </c>
      <c r="F1195"/>
    </row>
    <row r="1196" spans="1:6" x14ac:dyDescent="0.25">
      <c r="A1196" s="35">
        <v>23.039396339700033</v>
      </c>
      <c r="B1196" s="7">
        <v>-565.49439347604482</v>
      </c>
      <c r="C1196" s="10">
        <v>1</v>
      </c>
      <c r="D1196" s="10">
        <v>1</v>
      </c>
      <c r="E1196" s="10">
        <v>1</v>
      </c>
      <c r="F1196"/>
    </row>
    <row r="1197" spans="1:6" x14ac:dyDescent="0.25">
      <c r="A1197" s="35">
        <v>23.081063006364275</v>
      </c>
      <c r="B1197" s="7">
        <v>-591.81447502548428</v>
      </c>
      <c r="C1197" s="10">
        <v>1</v>
      </c>
      <c r="D1197" s="10">
        <v>1</v>
      </c>
      <c r="E1197" s="10">
        <v>1</v>
      </c>
      <c r="F1197"/>
    </row>
    <row r="1198" spans="1:6" x14ac:dyDescent="0.25">
      <c r="A1198" s="35">
        <v>23.122729673035792</v>
      </c>
      <c r="B1198" s="7">
        <v>-612.81345565749234</v>
      </c>
      <c r="C1198" s="10">
        <v>1</v>
      </c>
      <c r="D1198" s="10">
        <v>1</v>
      </c>
      <c r="E1198" s="10">
        <v>1</v>
      </c>
      <c r="F1198"/>
    </row>
    <row r="1199" spans="1:6" x14ac:dyDescent="0.25">
      <c r="A1199" s="35">
        <v>23.164396339700033</v>
      </c>
      <c r="B1199" s="7">
        <v>-650.8053007135577</v>
      </c>
      <c r="C1199" s="10">
        <v>1</v>
      </c>
      <c r="D1199" s="10">
        <v>1</v>
      </c>
      <c r="E1199" s="10">
        <v>1</v>
      </c>
      <c r="F1199"/>
    </row>
    <row r="1200" spans="1:6" x14ac:dyDescent="0.25">
      <c r="A1200" s="35">
        <v>23.206063006364275</v>
      </c>
      <c r="B1200" s="7">
        <v>-670.65239551478078</v>
      </c>
      <c r="C1200" s="10">
        <v>1</v>
      </c>
      <c r="D1200" s="10">
        <v>1</v>
      </c>
      <c r="E1200" s="10">
        <v>1</v>
      </c>
      <c r="F1200"/>
    </row>
    <row r="1201" spans="1:6" x14ac:dyDescent="0.25">
      <c r="A1201" s="35">
        <v>23.247729673035792</v>
      </c>
      <c r="B1201" s="7">
        <v>-700.01019367991853</v>
      </c>
      <c r="C1201" s="10">
        <v>1</v>
      </c>
      <c r="D1201" s="10">
        <v>1</v>
      </c>
      <c r="E1201" s="10">
        <v>1</v>
      </c>
      <c r="F1201"/>
    </row>
    <row r="1202" spans="1:6" x14ac:dyDescent="0.25">
      <c r="A1202" s="35">
        <v>23.289396339700033</v>
      </c>
      <c r="B1202" s="7">
        <v>-740.69317023445467</v>
      </c>
      <c r="C1202" s="10">
        <v>1</v>
      </c>
      <c r="D1202" s="10">
        <v>1</v>
      </c>
      <c r="E1202" s="10">
        <v>1</v>
      </c>
      <c r="F1202"/>
    </row>
    <row r="1203" spans="1:6" x14ac:dyDescent="0.25">
      <c r="A1203" s="35">
        <v>23.331063006364275</v>
      </c>
      <c r="B1203" s="7">
        <v>-782.42609582059117</v>
      </c>
      <c r="C1203" s="10">
        <v>1</v>
      </c>
      <c r="D1203" s="10">
        <v>1</v>
      </c>
      <c r="E1203" s="10">
        <v>1</v>
      </c>
      <c r="F1203"/>
    </row>
    <row r="1204" spans="1:6" x14ac:dyDescent="0.25">
      <c r="A1204" s="35">
        <v>23.365785228590539</v>
      </c>
      <c r="B1204" s="7">
        <v>-824.7706422018349</v>
      </c>
      <c r="C1204" s="10">
        <v>1</v>
      </c>
      <c r="D1204" s="10">
        <v>1</v>
      </c>
      <c r="E1204" s="10">
        <v>1</v>
      </c>
      <c r="F1204"/>
    </row>
    <row r="1205" spans="1:6" x14ac:dyDescent="0.25">
      <c r="A1205" s="35">
        <v>1.1925018406109302</v>
      </c>
      <c r="B1205" s="35">
        <v>0.89478309499081199</v>
      </c>
      <c r="C1205" s="10">
        <v>2</v>
      </c>
      <c r="D1205" s="10">
        <v>0</v>
      </c>
      <c r="E1205" s="10">
        <v>100000</v>
      </c>
    </row>
    <row r="1206" spans="1:6" x14ac:dyDescent="0.25">
      <c r="A1206" s="35">
        <v>1.7064182421891019</v>
      </c>
      <c r="B1206" s="35">
        <v>0.8747303667012859</v>
      </c>
      <c r="C1206" s="10">
        <v>2</v>
      </c>
      <c r="D1206" s="10">
        <v>0</v>
      </c>
      <c r="E1206" s="10">
        <v>100000</v>
      </c>
    </row>
    <row r="1207" spans="1:6" x14ac:dyDescent="0.25">
      <c r="A1207" s="35">
        <v>1.8775895746512106</v>
      </c>
      <c r="B1207" s="35">
        <v>0.86797954781497144</v>
      </c>
      <c r="C1207" s="10">
        <v>2</v>
      </c>
      <c r="D1207" s="10">
        <v>0</v>
      </c>
      <c r="E1207" s="10">
        <v>100000</v>
      </c>
    </row>
    <row r="1208" spans="1:6" x14ac:dyDescent="0.25">
      <c r="A1208" s="35">
        <v>2.1775680541031761</v>
      </c>
      <c r="B1208" s="35">
        <v>0.85044339698010696</v>
      </c>
      <c r="C1208" s="10">
        <v>2</v>
      </c>
      <c r="D1208" s="10">
        <v>0</v>
      </c>
      <c r="E1208" s="10">
        <v>100000</v>
      </c>
    </row>
    <row r="1209" spans="1:6" x14ac:dyDescent="0.25">
      <c r="A1209" s="35">
        <v>2.6453009823453613</v>
      </c>
      <c r="B1209" s="35">
        <v>0.82871295038747272</v>
      </c>
      <c r="C1209" s="10">
        <v>2</v>
      </c>
      <c r="D1209" s="10">
        <v>0</v>
      </c>
      <c r="E1209" s="10">
        <v>100000</v>
      </c>
    </row>
    <row r="1210" spans="1:6" x14ac:dyDescent="0.25">
      <c r="A1210" s="35">
        <v>2.9809881929977564</v>
      </c>
      <c r="B1210" s="35">
        <v>0.81445234481105688</v>
      </c>
      <c r="C1210" s="10">
        <v>2</v>
      </c>
      <c r="D1210" s="10">
        <v>0</v>
      </c>
      <c r="E1210" s="10">
        <v>100000</v>
      </c>
    </row>
    <row r="1211" spans="1:6" x14ac:dyDescent="0.25">
      <c r="A1211" s="35">
        <v>3.2321512065973366</v>
      </c>
      <c r="B1211" s="35">
        <v>0.80338739314532193</v>
      </c>
      <c r="C1211" s="10">
        <v>2</v>
      </c>
      <c r="D1211" s="10">
        <v>0</v>
      </c>
      <c r="E1211" s="10">
        <v>100000</v>
      </c>
    </row>
    <row r="1212" spans="1:6" x14ac:dyDescent="0.25">
      <c r="A1212" s="35">
        <v>3.7754863483787631</v>
      </c>
      <c r="B1212" s="35">
        <v>0.7856115682671565</v>
      </c>
      <c r="C1212" s="10">
        <v>2</v>
      </c>
      <c r="D1212" s="10">
        <v>0</v>
      </c>
      <c r="E1212" s="10">
        <v>100000</v>
      </c>
    </row>
    <row r="1213" spans="1:6" x14ac:dyDescent="0.25">
      <c r="A1213" s="35">
        <v>4.1962619921905571</v>
      </c>
      <c r="B1213" s="35">
        <v>0.76907405927937988</v>
      </c>
      <c r="C1213" s="10">
        <v>2</v>
      </c>
      <c r="D1213" s="10">
        <v>0</v>
      </c>
      <c r="E1213" s="10">
        <v>100000</v>
      </c>
    </row>
    <row r="1214" spans="1:6" x14ac:dyDescent="0.25">
      <c r="A1214" s="35">
        <v>4.7106140248870361</v>
      </c>
      <c r="B1214" s="35">
        <v>0.7508188863146118</v>
      </c>
      <c r="C1214" s="10">
        <v>2</v>
      </c>
      <c r="D1214" s="10">
        <v>0</v>
      </c>
      <c r="E1214" s="10">
        <v>100000</v>
      </c>
    </row>
    <row r="1215" spans="1:6" x14ac:dyDescent="0.25">
      <c r="A1215" s="35">
        <v>4.9110529354729806</v>
      </c>
      <c r="B1215" s="35">
        <v>0.74266996884237424</v>
      </c>
      <c r="C1215" s="10">
        <v>2</v>
      </c>
      <c r="D1215" s="10">
        <v>0</v>
      </c>
      <c r="E1215" s="10">
        <v>100000</v>
      </c>
    </row>
    <row r="1216" spans="1:6" x14ac:dyDescent="0.25">
      <c r="A1216" s="35">
        <v>5.2144416073497268</v>
      </c>
      <c r="B1216" s="35">
        <v>0.72729088439721956</v>
      </c>
      <c r="C1216" s="10">
        <v>2</v>
      </c>
      <c r="D1216" s="10">
        <v>0</v>
      </c>
      <c r="E1216" s="10">
        <v>100000</v>
      </c>
    </row>
    <row r="1217" spans="1:5" x14ac:dyDescent="0.25">
      <c r="A1217" s="35">
        <v>5.6570862832741113</v>
      </c>
      <c r="B1217" s="35">
        <v>0.71123272349604516</v>
      </c>
      <c r="C1217" s="10">
        <v>2</v>
      </c>
      <c r="D1217" s="10">
        <v>0</v>
      </c>
      <c r="E1217" s="10">
        <v>100000</v>
      </c>
    </row>
    <row r="1218" spans="1:5" x14ac:dyDescent="0.25">
      <c r="A1218" s="35">
        <v>5.8838929238991113</v>
      </c>
      <c r="B1218" s="35">
        <v>0.70360309978429325</v>
      </c>
      <c r="C1218" s="10">
        <v>2</v>
      </c>
      <c r="D1218" s="10">
        <v>0</v>
      </c>
      <c r="E1218" s="10">
        <v>100000</v>
      </c>
    </row>
    <row r="1219" spans="1:5" x14ac:dyDescent="0.25">
      <c r="A1219" s="35">
        <v>6.1119249696130282</v>
      </c>
      <c r="B1219" s="35">
        <v>0.69237836542302433</v>
      </c>
      <c r="C1219" s="10">
        <v>2</v>
      </c>
      <c r="D1219" s="10">
        <v>0</v>
      </c>
      <c r="E1219" s="10">
        <v>100000</v>
      </c>
    </row>
    <row r="1220" spans="1:5" x14ac:dyDescent="0.25">
      <c r="A1220" s="35">
        <v>6.6907324783023796</v>
      </c>
      <c r="B1220" s="35">
        <v>0.67152672365582766</v>
      </c>
      <c r="C1220" s="10">
        <v>2</v>
      </c>
      <c r="D1220" s="10">
        <v>0</v>
      </c>
      <c r="E1220" s="10">
        <v>100000</v>
      </c>
    </row>
    <row r="1221" spans="1:5" x14ac:dyDescent="0.25">
      <c r="A1221" s="35">
        <v>6.8993405150467879</v>
      </c>
      <c r="B1221" s="35">
        <v>0.66457617640009548</v>
      </c>
      <c r="C1221" s="10">
        <v>2</v>
      </c>
      <c r="D1221" s="10">
        <v>0</v>
      </c>
      <c r="E1221" s="10">
        <v>100000</v>
      </c>
    </row>
    <row r="1222" spans="1:5" x14ac:dyDescent="0.25">
      <c r="A1222" s="35">
        <v>7.1643774074036628</v>
      </c>
      <c r="B1222" s="35">
        <v>0.65610769353678955</v>
      </c>
      <c r="C1222" s="10">
        <v>2</v>
      </c>
      <c r="D1222" s="10">
        <v>0</v>
      </c>
      <c r="E1222" s="10">
        <v>100000</v>
      </c>
    </row>
    <row r="1223" spans="1:5" x14ac:dyDescent="0.25">
      <c r="A1223" s="35">
        <v>7.7015471846025321</v>
      </c>
      <c r="B1223" s="35">
        <v>0.64112806583047011</v>
      </c>
      <c r="C1223" s="10">
        <v>2</v>
      </c>
      <c r="D1223" s="10">
        <v>0</v>
      </c>
      <c r="E1223" s="10">
        <v>100000</v>
      </c>
    </row>
    <row r="1224" spans="1:5" x14ac:dyDescent="0.25">
      <c r="A1224" s="35">
        <v>8.1766772011906141</v>
      </c>
      <c r="B1224" s="35">
        <v>0.62650794918910246</v>
      </c>
      <c r="C1224" s="10">
        <v>2</v>
      </c>
      <c r="D1224" s="10">
        <v>0</v>
      </c>
      <c r="E1224" s="10">
        <v>100000</v>
      </c>
    </row>
    <row r="1225" spans="1:5" x14ac:dyDescent="0.25">
      <c r="A1225" s="35">
        <v>8.746442780669895</v>
      </c>
      <c r="B1225" s="35">
        <v>0.60629543820404241</v>
      </c>
      <c r="C1225" s="10">
        <v>2</v>
      </c>
      <c r="D1225" s="10">
        <v>0</v>
      </c>
      <c r="E1225" s="10">
        <v>100000</v>
      </c>
    </row>
    <row r="1226" spans="1:5" x14ac:dyDescent="0.25">
      <c r="A1226" s="35">
        <v>8.9038434968169895</v>
      </c>
      <c r="B1226" s="35">
        <v>0.60018375009986369</v>
      </c>
      <c r="C1226" s="10">
        <v>2</v>
      </c>
      <c r="D1226" s="10">
        <v>0</v>
      </c>
      <c r="E1226" s="10">
        <v>100000</v>
      </c>
    </row>
    <row r="1227" spans="1:5" x14ac:dyDescent="0.25">
      <c r="A1227" s="35">
        <v>9.1213167317691841</v>
      </c>
      <c r="B1227" s="35">
        <v>0.58955820084684796</v>
      </c>
      <c r="C1227" s="10">
        <v>2</v>
      </c>
      <c r="D1227" s="10">
        <v>0</v>
      </c>
      <c r="E1227" s="10">
        <v>100000</v>
      </c>
    </row>
    <row r="1228" spans="1:5" x14ac:dyDescent="0.25">
      <c r="A1228" s="35">
        <v>9.7408780020195991</v>
      </c>
      <c r="B1228" s="35">
        <v>0.56235519693217217</v>
      </c>
      <c r="C1228" s="10">
        <v>2</v>
      </c>
      <c r="D1228" s="10">
        <v>0</v>
      </c>
      <c r="E1228" s="10">
        <v>100000</v>
      </c>
    </row>
    <row r="1229" spans="1:5" x14ac:dyDescent="0.25">
      <c r="A1229" s="35">
        <v>10.088742042826198</v>
      </c>
      <c r="B1229" s="35">
        <v>0.5466166014220657</v>
      </c>
      <c r="C1229" s="10">
        <v>2</v>
      </c>
      <c r="D1229" s="10">
        <v>0</v>
      </c>
      <c r="E1229" s="10">
        <v>100000</v>
      </c>
    </row>
    <row r="1230" spans="1:5" x14ac:dyDescent="0.25">
      <c r="A1230" s="35">
        <v>10.573257016782009</v>
      </c>
      <c r="B1230" s="35">
        <v>0.52552528561156808</v>
      </c>
      <c r="C1230" s="10">
        <v>2</v>
      </c>
      <c r="D1230" s="10">
        <v>0</v>
      </c>
      <c r="E1230" s="10">
        <v>100000</v>
      </c>
    </row>
    <row r="1231" spans="1:5" x14ac:dyDescent="0.25">
      <c r="A1231" s="35">
        <v>11.199835611972958</v>
      </c>
      <c r="B1231" s="35">
        <v>0.49676440041543485</v>
      </c>
      <c r="C1231" s="10">
        <v>2</v>
      </c>
      <c r="D1231" s="10">
        <v>0</v>
      </c>
      <c r="E1231" s="10">
        <v>100000</v>
      </c>
    </row>
    <row r="1232" spans="1:5" x14ac:dyDescent="0.25">
      <c r="A1232" s="35">
        <v>11.711063910588564</v>
      </c>
      <c r="B1232" s="35">
        <v>0.47475433410561624</v>
      </c>
      <c r="C1232" s="10">
        <v>2</v>
      </c>
      <c r="D1232" s="10">
        <v>0</v>
      </c>
      <c r="E1232" s="10">
        <v>100000</v>
      </c>
    </row>
    <row r="1233" spans="1:5" x14ac:dyDescent="0.25">
      <c r="A1233" s="35">
        <v>11.882734555845673</v>
      </c>
      <c r="B1233" s="35">
        <v>0.46800351521930161</v>
      </c>
      <c r="C1233" s="10">
        <v>2</v>
      </c>
      <c r="D1233" s="10">
        <v>0</v>
      </c>
      <c r="E1233" s="10">
        <v>100000</v>
      </c>
    </row>
    <row r="1234" spans="1:5" x14ac:dyDescent="0.25">
      <c r="A1234" s="35">
        <v>12.098556676792214</v>
      </c>
      <c r="B1234" s="35">
        <v>0.45961492370376267</v>
      </c>
      <c r="C1234" s="10">
        <v>2</v>
      </c>
      <c r="D1234" s="10">
        <v>0</v>
      </c>
      <c r="E1234" s="10">
        <v>100000</v>
      </c>
    </row>
    <row r="1235" spans="1:5" x14ac:dyDescent="0.25">
      <c r="A1235" s="35">
        <v>12.6877830222802</v>
      </c>
      <c r="B1235" s="35">
        <v>0.43644643285132195</v>
      </c>
      <c r="C1235" s="10">
        <v>2</v>
      </c>
      <c r="D1235" s="10">
        <v>0</v>
      </c>
      <c r="E1235" s="10">
        <v>100000</v>
      </c>
    </row>
    <row r="1236" spans="1:5" x14ac:dyDescent="0.25">
      <c r="A1236" s="35">
        <v>12.887821723088564</v>
      </c>
      <c r="B1236" s="35">
        <v>0.42801789566189952</v>
      </c>
      <c r="C1236" s="10">
        <v>2</v>
      </c>
      <c r="D1236" s="10">
        <v>0</v>
      </c>
      <c r="E1236" s="10">
        <v>100000</v>
      </c>
    </row>
    <row r="1237" spans="1:5" x14ac:dyDescent="0.25">
      <c r="A1237" s="35">
        <v>13.18283854166657</v>
      </c>
      <c r="B1237" s="35">
        <v>0.41479587760645487</v>
      </c>
      <c r="C1237" s="10">
        <v>2</v>
      </c>
      <c r="D1237" s="10">
        <v>0</v>
      </c>
      <c r="E1237" s="10">
        <v>100000</v>
      </c>
    </row>
    <row r="1238" spans="1:5" x14ac:dyDescent="0.25">
      <c r="A1238" s="35">
        <v>13.678889250579232</v>
      </c>
      <c r="B1238" s="35">
        <v>0.39438363825197714</v>
      </c>
      <c r="C1238" s="10">
        <v>2</v>
      </c>
      <c r="D1238" s="10">
        <v>0</v>
      </c>
      <c r="E1238" s="10">
        <v>100000</v>
      </c>
    </row>
    <row r="1239" spans="1:5" x14ac:dyDescent="0.25">
      <c r="A1239" s="35">
        <v>13.87114709924208</v>
      </c>
      <c r="B1239" s="35">
        <v>0.3866341775185746</v>
      </c>
      <c r="C1239" s="10">
        <v>2</v>
      </c>
      <c r="D1239" s="10">
        <v>0</v>
      </c>
      <c r="E1239" s="10">
        <v>100000</v>
      </c>
    </row>
    <row r="1240" spans="1:5" x14ac:dyDescent="0.25">
      <c r="A1240" s="35">
        <v>14.099856951681431</v>
      </c>
      <c r="B1240" s="35">
        <v>0.37672765039546197</v>
      </c>
      <c r="C1240" s="10">
        <v>2</v>
      </c>
      <c r="D1240" s="10">
        <v>0</v>
      </c>
      <c r="E1240" s="10">
        <v>100000</v>
      </c>
    </row>
    <row r="1241" spans="1:5" x14ac:dyDescent="0.25">
      <c r="A1241" s="35">
        <v>14.112915400750353</v>
      </c>
      <c r="B1241" s="35">
        <v>0.37616841096109277</v>
      </c>
      <c r="C1241" s="10">
        <v>2</v>
      </c>
      <c r="D1241" s="10">
        <v>0</v>
      </c>
      <c r="E1241" s="10">
        <v>100000</v>
      </c>
    </row>
    <row r="1242" spans="1:5" x14ac:dyDescent="0.25">
      <c r="A1242" s="35">
        <v>14.819445329259906</v>
      </c>
      <c r="B1242" s="35">
        <v>0.34600942717903632</v>
      </c>
      <c r="C1242" s="10">
        <v>2</v>
      </c>
      <c r="D1242" s="10">
        <v>0</v>
      </c>
      <c r="E1242" s="10">
        <v>100000</v>
      </c>
    </row>
    <row r="1243" spans="1:5" x14ac:dyDescent="0.25">
      <c r="A1243" s="35">
        <v>15.038551633559109</v>
      </c>
      <c r="B1243" s="35">
        <v>0.33642246544699173</v>
      </c>
      <c r="C1243" s="10">
        <v>2</v>
      </c>
      <c r="D1243" s="10">
        <v>0</v>
      </c>
      <c r="E1243" s="10">
        <v>100000</v>
      </c>
    </row>
    <row r="1244" spans="1:5" x14ac:dyDescent="0.25">
      <c r="A1244" s="35">
        <v>15.152962837877567</v>
      </c>
      <c r="B1244" s="35">
        <v>0.33118958216825106</v>
      </c>
      <c r="C1244" s="10">
        <v>2</v>
      </c>
      <c r="D1244" s="10">
        <v>0</v>
      </c>
      <c r="E1244" s="10">
        <v>100000</v>
      </c>
    </row>
    <row r="1245" spans="1:5" x14ac:dyDescent="0.25">
      <c r="A1245" s="35">
        <v>15.723557473960682</v>
      </c>
      <c r="B1245" s="35">
        <v>0.30782136294639267</v>
      </c>
      <c r="C1245" s="10">
        <v>2</v>
      </c>
      <c r="D1245" s="10">
        <v>0</v>
      </c>
      <c r="E1245" s="10">
        <v>100000</v>
      </c>
    </row>
    <row r="1246" spans="1:5" x14ac:dyDescent="0.25">
      <c r="A1246" s="35">
        <v>15.876297816837905</v>
      </c>
      <c r="B1246" s="35">
        <v>0.30150994647279683</v>
      </c>
      <c r="C1246" s="10">
        <v>2</v>
      </c>
      <c r="D1246" s="10">
        <v>0</v>
      </c>
      <c r="E1246" s="10">
        <v>100000</v>
      </c>
    </row>
    <row r="1247" spans="1:5" x14ac:dyDescent="0.25">
      <c r="A1247" s="35">
        <v>16.1563238585004</v>
      </c>
      <c r="B1247" s="35">
        <v>0.28784852600463345</v>
      </c>
      <c r="C1247" s="10">
        <v>2</v>
      </c>
      <c r="D1247" s="10">
        <v>0</v>
      </c>
      <c r="E1247" s="10">
        <v>100000</v>
      </c>
    </row>
    <row r="1248" spans="1:5" x14ac:dyDescent="0.25">
      <c r="A1248" s="35">
        <v>16.741278466433869</v>
      </c>
      <c r="B1248" s="35">
        <v>0.26320204521850254</v>
      </c>
      <c r="C1248" s="10">
        <v>2</v>
      </c>
      <c r="D1248" s="10">
        <v>0</v>
      </c>
      <c r="E1248" s="10">
        <v>100000</v>
      </c>
    </row>
    <row r="1249" spans="1:5" x14ac:dyDescent="0.25">
      <c r="A1249" s="35">
        <v>16.983324364875443</v>
      </c>
      <c r="B1249" s="35">
        <v>0.25381481185587584</v>
      </c>
      <c r="C1249" s="10">
        <v>2</v>
      </c>
      <c r="D1249" s="10">
        <v>0</v>
      </c>
      <c r="E1249" s="10">
        <v>100000</v>
      </c>
    </row>
    <row r="1250" spans="1:5" x14ac:dyDescent="0.25">
      <c r="A1250" s="35">
        <v>17.156922997681249</v>
      </c>
      <c r="B1250" s="35">
        <v>0.24654469920907532</v>
      </c>
      <c r="C1250" s="10">
        <v>2</v>
      </c>
      <c r="D1250" s="10">
        <v>0</v>
      </c>
      <c r="E1250" s="10">
        <v>100000</v>
      </c>
    </row>
    <row r="1251" spans="1:5" x14ac:dyDescent="0.25">
      <c r="A1251" s="35">
        <v>17.734290076681646</v>
      </c>
      <c r="B1251" s="35">
        <v>0.22781017815770518</v>
      </c>
      <c r="C1251" s="10">
        <v>2</v>
      </c>
      <c r="D1251" s="10">
        <v>0</v>
      </c>
      <c r="E1251" s="10">
        <v>100000</v>
      </c>
    </row>
    <row r="1252" spans="1:5" x14ac:dyDescent="0.25">
      <c r="A1252" s="35">
        <v>18.178113680551178</v>
      </c>
      <c r="B1252" s="35">
        <v>0.21458816010226059</v>
      </c>
      <c r="C1252" s="10">
        <v>2</v>
      </c>
      <c r="D1252" s="10">
        <v>0</v>
      </c>
      <c r="E1252" s="10">
        <v>100000</v>
      </c>
    </row>
    <row r="1253" spans="1:5" x14ac:dyDescent="0.25">
      <c r="A1253" s="35">
        <v>18.69277839409915</v>
      </c>
      <c r="B1253" s="35">
        <v>0.20168570743788428</v>
      </c>
      <c r="C1253" s="10">
        <v>2</v>
      </c>
      <c r="D1253" s="10">
        <v>0</v>
      </c>
      <c r="E1253" s="10">
        <v>100000</v>
      </c>
    </row>
    <row r="1254" spans="1:5" x14ac:dyDescent="0.25">
      <c r="A1254" s="35">
        <v>18.99026591580332</v>
      </c>
      <c r="B1254" s="35">
        <v>0.19477510585603552</v>
      </c>
      <c r="C1254" s="10">
        <v>2</v>
      </c>
      <c r="D1254" s="10">
        <v>0</v>
      </c>
      <c r="E1254" s="10">
        <v>100000</v>
      </c>
    </row>
    <row r="1255" spans="1:5" x14ac:dyDescent="0.25">
      <c r="A1255" s="35">
        <v>19.273287834199436</v>
      </c>
      <c r="B1255" s="35">
        <v>0.18838379803467273</v>
      </c>
      <c r="C1255" s="10">
        <v>2</v>
      </c>
      <c r="D1255" s="10">
        <v>0</v>
      </c>
      <c r="E1255" s="10">
        <v>100000</v>
      </c>
    </row>
    <row r="1256" spans="1:5" x14ac:dyDescent="0.25">
      <c r="A1256" s="35">
        <v>19.669278140914685</v>
      </c>
      <c r="B1256" s="35">
        <v>0.17939602141088107</v>
      </c>
      <c r="C1256" s="10">
        <v>2</v>
      </c>
      <c r="D1256" s="10">
        <v>0</v>
      </c>
      <c r="E1256" s="10">
        <v>100000</v>
      </c>
    </row>
    <row r="1257" spans="1:5" x14ac:dyDescent="0.25">
      <c r="A1257" s="35">
        <v>20.14233116464311</v>
      </c>
      <c r="B1257" s="35">
        <v>0.16869058081009811</v>
      </c>
      <c r="C1257" s="10">
        <v>2</v>
      </c>
      <c r="D1257" s="10">
        <v>0</v>
      </c>
      <c r="E1257" s="10">
        <v>100000</v>
      </c>
    </row>
    <row r="1258" spans="1:5" x14ac:dyDescent="0.25">
      <c r="A1258" s="35">
        <v>20.681031251449895</v>
      </c>
      <c r="B1258" s="35">
        <v>0.1569465526883437</v>
      </c>
      <c r="C1258" s="10">
        <v>2</v>
      </c>
      <c r="D1258" s="10">
        <v>0</v>
      </c>
      <c r="E1258" s="10">
        <v>100000</v>
      </c>
    </row>
    <row r="1259" spans="1:5" x14ac:dyDescent="0.25">
      <c r="A1259" s="35">
        <v>21.205344402485935</v>
      </c>
      <c r="B1259" s="35">
        <v>0.14564192697930783</v>
      </c>
      <c r="C1259" s="10">
        <v>2</v>
      </c>
      <c r="D1259" s="10">
        <v>0</v>
      </c>
      <c r="E1259" s="10">
        <v>100000</v>
      </c>
    </row>
    <row r="1260" spans="1:5" x14ac:dyDescent="0.25">
      <c r="A1260" s="35">
        <v>21.706444482057123</v>
      </c>
      <c r="B1260" s="35">
        <v>0.13669409602939966</v>
      </c>
      <c r="C1260" s="10">
        <v>2</v>
      </c>
      <c r="D1260" s="10">
        <v>0</v>
      </c>
      <c r="E1260" s="10">
        <v>100000</v>
      </c>
    </row>
    <row r="1261" spans="1:5" x14ac:dyDescent="0.25">
      <c r="A1261" s="35">
        <v>21.959304938653077</v>
      </c>
      <c r="B1261" s="35">
        <v>0.1316609411200764</v>
      </c>
      <c r="C1261" s="10">
        <v>2</v>
      </c>
      <c r="D1261" s="10">
        <v>0</v>
      </c>
      <c r="E1261" s="10">
        <v>100000</v>
      </c>
    </row>
    <row r="1262" spans="1:5" x14ac:dyDescent="0.25">
      <c r="A1262" s="35">
        <v>22.08042728844157</v>
      </c>
      <c r="B1262" s="35">
        <v>0.12986338579531811</v>
      </c>
      <c r="C1262" s="10">
        <v>2</v>
      </c>
      <c r="D1262" s="10">
        <v>0</v>
      </c>
      <c r="E1262" s="10">
        <v>100000</v>
      </c>
    </row>
    <row r="1263" spans="1:5" x14ac:dyDescent="0.25">
      <c r="A1263" s="35">
        <v>22.719732184603345</v>
      </c>
      <c r="B1263" s="35">
        <v>0.11931772789006929</v>
      </c>
      <c r="C1263" s="10">
        <v>2</v>
      </c>
      <c r="D1263" s="10">
        <v>0</v>
      </c>
      <c r="E1263" s="10">
        <v>100000</v>
      </c>
    </row>
    <row r="1264" spans="1:5" x14ac:dyDescent="0.25">
      <c r="A1264" s="35">
        <v>22.891758913487138</v>
      </c>
      <c r="B1264" s="35">
        <v>0.11660142206599002</v>
      </c>
      <c r="C1264" s="10">
        <v>2</v>
      </c>
      <c r="D1264" s="10">
        <v>0</v>
      </c>
      <c r="E1264" s="10">
        <v>100000</v>
      </c>
    </row>
    <row r="1265" spans="1:5" x14ac:dyDescent="0.25">
      <c r="A1265" s="35">
        <v>23.100313420138264</v>
      </c>
      <c r="B1265" s="35">
        <v>0.11332587680754154</v>
      </c>
      <c r="C1265" s="10">
        <v>2</v>
      </c>
      <c r="D1265" s="10">
        <v>0</v>
      </c>
      <c r="E1265" s="10">
        <v>100000</v>
      </c>
    </row>
    <row r="1266" spans="1:5" x14ac:dyDescent="0.25">
      <c r="A1266" s="35">
        <v>23.805778553236451</v>
      </c>
      <c r="B1266" s="35">
        <v>0.10282016457617621</v>
      </c>
      <c r="C1266" s="10">
        <v>2</v>
      </c>
      <c r="D1266" s="10">
        <v>0</v>
      </c>
      <c r="E1266" s="10">
        <v>100000</v>
      </c>
    </row>
    <row r="1267" spans="1:5" x14ac:dyDescent="0.25">
      <c r="A1267" s="35">
        <v>24.138209289645602</v>
      </c>
      <c r="B1267" s="35">
        <v>9.7587281297435283E-2</v>
      </c>
      <c r="C1267" s="10">
        <v>2</v>
      </c>
      <c r="D1267" s="10">
        <v>0</v>
      </c>
      <c r="E1267" s="10">
        <v>100000</v>
      </c>
    </row>
    <row r="1268" spans="1:5" x14ac:dyDescent="0.25">
      <c r="A1268" s="35">
        <v>24.813686901041365</v>
      </c>
      <c r="B1268" s="35">
        <v>8.804026523927444E-2</v>
      </c>
      <c r="C1268" s="10">
        <v>2</v>
      </c>
      <c r="D1268" s="10">
        <v>0</v>
      </c>
      <c r="E1268" s="10">
        <v>100000</v>
      </c>
    </row>
    <row r="1269" spans="1:5" x14ac:dyDescent="0.25">
      <c r="A1269" s="35">
        <v>25.271582047163974</v>
      </c>
      <c r="B1269" s="35">
        <v>8.1289446352959843E-2</v>
      </c>
      <c r="C1269" s="10">
        <v>2</v>
      </c>
      <c r="D1269" s="10">
        <v>0</v>
      </c>
      <c r="E1269" s="10">
        <v>100000</v>
      </c>
    </row>
    <row r="1270" spans="1:5" x14ac:dyDescent="0.25">
      <c r="A1270" s="35">
        <v>25.697774719330482</v>
      </c>
      <c r="B1270" s="35">
        <v>7.5377486618199041E-2</v>
      </c>
      <c r="C1270" s="10">
        <v>2</v>
      </c>
      <c r="D1270" s="10">
        <v>0</v>
      </c>
      <c r="E1270" s="10">
        <v>100000</v>
      </c>
    </row>
    <row r="1271" spans="1:5" x14ac:dyDescent="0.25">
      <c r="A1271" s="35">
        <v>26.080600963541656</v>
      </c>
      <c r="B1271" s="35">
        <v>7.0224494687225081E-2</v>
      </c>
      <c r="C1271" s="10">
        <v>2</v>
      </c>
      <c r="D1271" s="10">
        <v>0</v>
      </c>
      <c r="E1271" s="10">
        <v>100000</v>
      </c>
    </row>
    <row r="1272" spans="1:5" x14ac:dyDescent="0.25">
      <c r="A1272" s="35">
        <v>26.674458023728221</v>
      </c>
      <c r="B1272" s="35">
        <v>6.2714707997123642E-2</v>
      </c>
      <c r="C1272" s="10">
        <v>2</v>
      </c>
      <c r="D1272" s="10">
        <v>0</v>
      </c>
      <c r="E1272" s="10">
        <v>100000</v>
      </c>
    </row>
    <row r="1273" spans="1:5" x14ac:dyDescent="0.25">
      <c r="A1273" s="35">
        <v>27.047210121527314</v>
      </c>
      <c r="B1273" s="35">
        <v>5.8360629543820229E-2</v>
      </c>
      <c r="C1273" s="10">
        <v>2</v>
      </c>
      <c r="D1273" s="10">
        <v>0</v>
      </c>
      <c r="E1273" s="10">
        <v>100000</v>
      </c>
    </row>
    <row r="1274" spans="1:5" x14ac:dyDescent="0.25">
      <c r="A1274" s="35">
        <v>27.715057705441723</v>
      </c>
      <c r="B1274" s="35">
        <v>5.1210353918670355E-2</v>
      </c>
      <c r="C1274" s="10">
        <v>2</v>
      </c>
      <c r="D1274" s="10">
        <v>0</v>
      </c>
      <c r="E1274" s="10">
        <v>100000</v>
      </c>
    </row>
    <row r="1275" spans="1:5" x14ac:dyDescent="0.25">
      <c r="A1275" s="35">
        <v>28.645009239000501</v>
      </c>
      <c r="B1275" s="35">
        <v>4.2502197012063314E-2</v>
      </c>
      <c r="C1275" s="10">
        <v>2</v>
      </c>
      <c r="D1275" s="10">
        <v>0</v>
      </c>
      <c r="E1275" s="10">
        <v>100000</v>
      </c>
    </row>
    <row r="1276" spans="1:5" x14ac:dyDescent="0.25">
      <c r="A1276" s="35">
        <v>29.076121337595396</v>
      </c>
      <c r="B1276" s="35">
        <v>3.846768394982799E-2</v>
      </c>
      <c r="C1276" s="10">
        <v>2</v>
      </c>
      <c r="D1276" s="10">
        <v>0</v>
      </c>
      <c r="E1276" s="10">
        <v>100000</v>
      </c>
    </row>
    <row r="1277" spans="1:5" x14ac:dyDescent="0.25">
      <c r="A1277" s="35">
        <v>29.746773103302985</v>
      </c>
      <c r="B1277" s="35">
        <v>3.25956698889509E-2</v>
      </c>
      <c r="C1277" s="10">
        <v>2</v>
      </c>
      <c r="D1277" s="10">
        <v>0</v>
      </c>
      <c r="E1277" s="10">
        <v>100000</v>
      </c>
    </row>
    <row r="1278" spans="1:5" x14ac:dyDescent="0.25">
      <c r="A1278" s="35">
        <v>30.176338352139283</v>
      </c>
      <c r="B1278" s="35">
        <v>2.8680993848366022E-2</v>
      </c>
      <c r="C1278" s="10">
        <v>2</v>
      </c>
      <c r="D1278" s="10">
        <v>0</v>
      </c>
      <c r="E1278" s="10">
        <v>100000</v>
      </c>
    </row>
    <row r="1279" spans="1:5" x14ac:dyDescent="0.25">
      <c r="A1279" s="35">
        <v>30.721916151618643</v>
      </c>
      <c r="B1279" s="35">
        <v>2.4326915395062387E-2</v>
      </c>
      <c r="C1279" s="10">
        <v>2</v>
      </c>
      <c r="D1279" s="10">
        <v>0</v>
      </c>
      <c r="E1279" s="10">
        <v>100000</v>
      </c>
    </row>
    <row r="1280" spans="1:5" x14ac:dyDescent="0.25">
      <c r="A1280" s="35">
        <v>31.101373616897035</v>
      </c>
      <c r="B1280" s="35">
        <v>2.1810337940400746E-2</v>
      </c>
      <c r="C1280" s="10">
        <v>2</v>
      </c>
      <c r="D1280" s="10">
        <v>0</v>
      </c>
      <c r="E1280" s="10">
        <v>100000</v>
      </c>
    </row>
    <row r="1281" spans="1:5" x14ac:dyDescent="0.25">
      <c r="A1281" s="35">
        <v>31.797527226561215</v>
      </c>
      <c r="B1281" s="35">
        <v>1.7256531117679701E-2</v>
      </c>
      <c r="C1281" s="10">
        <v>2</v>
      </c>
      <c r="D1281" s="10">
        <v>0</v>
      </c>
      <c r="E1281" s="10">
        <v>100000</v>
      </c>
    </row>
  </sheetData>
  <autoFilter ref="A1:J805">
    <filterColumn colId="0" showButton="0"/>
    <filterColumn colId="1" showButton="0"/>
    <filterColumn colId="2" showButton="0"/>
    <filterColumn colId="3" showButton="0"/>
    <filterColumn colId="6" showButton="0"/>
    <filterColumn colId="7" showButton="0"/>
  </autoFilter>
  <mergeCells count="5">
    <mergeCell ref="A1:E1"/>
    <mergeCell ref="G1:I1"/>
    <mergeCell ref="M4:O4"/>
    <mergeCell ref="K14:K17"/>
    <mergeCell ref="K7:K10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"/>
  <sheetViews>
    <sheetView workbookViewId="0">
      <selection activeCell="C16" sqref="C16:E16"/>
    </sheetView>
  </sheetViews>
  <sheetFormatPr baseColWidth="10" defaultRowHeight="15" x14ac:dyDescent="0.25"/>
  <cols>
    <col min="1" max="1" width="12.7109375" bestFit="1" customWidth="1"/>
    <col min="2" max="2" width="11" customWidth="1"/>
    <col min="3" max="3" width="19" bestFit="1" customWidth="1"/>
    <col min="4" max="4" width="18.28515625" bestFit="1" customWidth="1"/>
    <col min="5" max="7" width="18" bestFit="1" customWidth="1"/>
  </cols>
  <sheetData>
    <row r="2" spans="1:7" x14ac:dyDescent="0.25">
      <c r="C2" s="2" t="s">
        <v>3</v>
      </c>
      <c r="D2" s="19" t="s">
        <v>2</v>
      </c>
      <c r="E2" s="19" t="s">
        <v>1</v>
      </c>
    </row>
    <row r="3" spans="1:7" x14ac:dyDescent="0.25">
      <c r="A3" s="18" t="s">
        <v>40</v>
      </c>
      <c r="B3" s="18" t="s">
        <v>41</v>
      </c>
      <c r="C3" s="8">
        <v>41486.639068023724</v>
      </c>
      <c r="D3">
        <v>1.83</v>
      </c>
      <c r="E3">
        <v>4.24</v>
      </c>
    </row>
    <row r="4" spans="1:7" x14ac:dyDescent="0.25">
      <c r="A4" s="18">
        <f>INDEX(LINEST(D3:D4,C3:C4),1)</f>
        <v>117.25714282594167</v>
      </c>
      <c r="B4" s="18">
        <f>INDEX(LINEST(D3:D4,C3:C4),2)</f>
        <v>-4864602.9325675489</v>
      </c>
      <c r="C4" s="8">
        <v>41486.643929134836</v>
      </c>
      <c r="D4">
        <v>2.4</v>
      </c>
      <c r="E4">
        <v>4.8</v>
      </c>
    </row>
    <row r="5" spans="1:7" x14ac:dyDescent="0.25">
      <c r="A5" s="18" t="s">
        <v>38</v>
      </c>
      <c r="B5" s="18" t="s">
        <v>39</v>
      </c>
      <c r="C5" s="4">
        <v>41486.639878208909</v>
      </c>
      <c r="D5" s="21">
        <f>A4*C5+B4</f>
        <v>1.9250000007450581</v>
      </c>
      <c r="E5" s="21">
        <f>A6*C5+B6</f>
        <v>4.3333333320915699</v>
      </c>
    </row>
    <row r="6" spans="1:7" x14ac:dyDescent="0.25">
      <c r="A6" s="18">
        <f>INDEX(LINEST(E3:E4,C3:C4),1)</f>
        <v>115.19999996934614</v>
      </c>
      <c r="B6" s="18">
        <f>INDEX(LINEST(E3:E4,C3:C4),2)</f>
        <v>-4779256.579364608</v>
      </c>
      <c r="C6" t="s">
        <v>37</v>
      </c>
    </row>
    <row r="9" spans="1:7" x14ac:dyDescent="0.25">
      <c r="C9" t="s">
        <v>42</v>
      </c>
      <c r="D9" t="s">
        <v>43</v>
      </c>
    </row>
    <row r="10" spans="1:7" x14ac:dyDescent="0.25">
      <c r="C10" s="23">
        <v>41227.194201388884</v>
      </c>
    </row>
    <row r="13" spans="1:7" x14ac:dyDescent="0.25">
      <c r="D13" s="19" t="s">
        <v>11</v>
      </c>
      <c r="E13" s="19" t="s">
        <v>10</v>
      </c>
    </row>
    <row r="14" spans="1:7" x14ac:dyDescent="0.25">
      <c r="A14" s="18">
        <f>INDEX(LINEST(D14:D15,C14:C15),1)</f>
        <v>-1.4031391765486103</v>
      </c>
      <c r="B14" s="18">
        <f>INDEX(LINEST(D14:D15,C14:C15),2)</f>
        <v>58626.945342010316</v>
      </c>
      <c r="C14" s="20">
        <v>41509.749221938655</v>
      </c>
      <c r="D14">
        <v>382.99</v>
      </c>
      <c r="E14">
        <v>12.72</v>
      </c>
    </row>
    <row r="15" spans="1:7" x14ac:dyDescent="0.25">
      <c r="C15" s="20">
        <v>41510.454782738714</v>
      </c>
      <c r="D15">
        <v>382</v>
      </c>
      <c r="E15">
        <v>11.73</v>
      </c>
    </row>
    <row r="16" spans="1:7" x14ac:dyDescent="0.25">
      <c r="A16" s="18">
        <f>INDEX(LINEST(E14:E15,C14:C15),1)</f>
        <v>-1.4031391765485979</v>
      </c>
      <c r="B16" s="18">
        <f>INDEX(LINEST(E14:E15,C14:C15),2)</f>
        <v>58256.675342009796</v>
      </c>
      <c r="C16" s="20">
        <v>41510.28402777778</v>
      </c>
      <c r="D16" s="21">
        <f>A14*C16+B14</f>
        <v>382.23959297527472</v>
      </c>
      <c r="E16" s="21">
        <f>A16*C16+B16</f>
        <v>11.969592975270643</v>
      </c>
      <c r="G16" s="20"/>
    </row>
    <row r="17" spans="1:7" x14ac:dyDescent="0.25">
      <c r="G17" s="20"/>
    </row>
    <row r="19" spans="1:7" x14ac:dyDescent="0.25">
      <c r="D19" t="s">
        <v>52</v>
      </c>
    </row>
    <row r="20" spans="1:7" x14ac:dyDescent="0.25">
      <c r="A20" s="18" t="s">
        <v>40</v>
      </c>
      <c r="B20" s="18" t="s">
        <v>41</v>
      </c>
      <c r="C20" s="8">
        <v>41509.749221938655</v>
      </c>
      <c r="D20">
        <v>1.83</v>
      </c>
      <c r="E20">
        <v>4.24</v>
      </c>
    </row>
    <row r="21" spans="1:7" x14ac:dyDescent="0.25">
      <c r="A21" s="18">
        <f>INDEX(LINEST(D20:D21,C20:C21),1)</f>
        <v>1.065807360916265</v>
      </c>
      <c r="B21" s="18">
        <f>INDEX(LINEST(D20:D21,C20:C21),2)</f>
        <v>-44239.566270530428</v>
      </c>
      <c r="C21" s="8">
        <v>41510.28402777778</v>
      </c>
      <c r="D21">
        <v>2.4</v>
      </c>
      <c r="E21">
        <v>4.8</v>
      </c>
    </row>
    <row r="22" spans="1:7" x14ac:dyDescent="0.25">
      <c r="A22" s="18" t="s">
        <v>38</v>
      </c>
      <c r="B22" s="18" t="s">
        <v>39</v>
      </c>
      <c r="C22" s="20">
        <v>41510.28402777778</v>
      </c>
      <c r="D22" s="21">
        <f>A21*C22+B21</f>
        <v>2.3999999999941792</v>
      </c>
      <c r="E22" s="21">
        <f>A23*C22+B23</f>
        <v>4.7999999999956344</v>
      </c>
    </row>
    <row r="23" spans="1:7" x14ac:dyDescent="0.25">
      <c r="A23" s="18">
        <f>INDEX(LINEST(E20:E21,C20:C21),1)</f>
        <v>1.0471089861633474</v>
      </c>
      <c r="B23" s="18">
        <f>INDEX(LINEST(E20:E21,C20:C21),2)</f>
        <v>-43460.991423678985</v>
      </c>
      <c r="C23" t="s">
        <v>37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Gewicht</vt:lpstr>
      <vt:lpstr>Tensionen</vt:lpstr>
      <vt:lpstr>Tensi</vt:lpstr>
      <vt:lpstr>HYDRUS</vt:lpstr>
      <vt:lpstr>tens_interpolation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2014-02-18T12:11:05Z</dcterms:modified>
</cp:coreProperties>
</file>